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4915" windowHeight="11955" activeTab="5"/>
  </bookViews>
  <sheets>
    <sheet name="FB 01" sheetId="1" r:id="rId1"/>
    <sheet name="FB 02" sheetId="2" r:id="rId2"/>
    <sheet name="FB 03" sheetId="3" r:id="rId3"/>
    <sheet name="FB 04" sheetId="4" r:id="rId4"/>
    <sheet name="FB 05" sheetId="5" r:id="rId5"/>
    <sheet name="FB 06" sheetId="6" r:id="rId6"/>
    <sheet name="FB 07" sheetId="8" r:id="rId7"/>
    <sheet name="FB 08" sheetId="9" r:id="rId8"/>
    <sheet name="FB 09" sheetId="10" r:id="rId9"/>
    <sheet name="FB 10" sheetId="11" r:id="rId10"/>
    <sheet name="FB 11" sheetId="12" r:id="rId11"/>
  </sheets>
  <definedNames>
    <definedName name="ANZ_ANM">'FB 02'!$H$4:$H$11</definedName>
    <definedName name="ANZ_KI_ANM">'FB 02'!$I$4:$I$11</definedName>
    <definedName name="STAT_S">'FB 02'!$F$4:$F$11</definedName>
  </definedNames>
  <calcPr calcId="145621"/>
</workbook>
</file>

<file path=xl/calcChain.xml><?xml version="1.0" encoding="utf-8"?>
<calcChain xmlns="http://schemas.openxmlformats.org/spreadsheetml/2006/main">
  <c r="D19" i="3" l="1"/>
  <c r="D37" i="1" l="1"/>
  <c r="C37" i="1"/>
  <c r="C14" i="2"/>
  <c r="C19" i="3"/>
  <c r="D51" i="4"/>
  <c r="C51" i="4"/>
  <c r="D28" i="5"/>
  <c r="C28" i="5"/>
  <c r="D275" i="6"/>
  <c r="C275" i="6"/>
  <c r="E93" i="8"/>
  <c r="C93" i="8"/>
  <c r="D16" i="9"/>
  <c r="C16" i="9"/>
  <c r="D184" i="10"/>
  <c r="C184" i="10"/>
  <c r="D56" i="11"/>
  <c r="C56" i="11"/>
  <c r="C41" i="12"/>
  <c r="E41" i="12"/>
  <c r="E11" i="2" l="1"/>
  <c r="G11" i="2" s="1"/>
  <c r="E10" i="2"/>
  <c r="G10" i="2" s="1"/>
  <c r="E7" i="2"/>
  <c r="G7" i="2" s="1"/>
  <c r="E4" i="2"/>
  <c r="G4" i="2" l="1"/>
  <c r="D14" i="2"/>
</calcChain>
</file>

<file path=xl/sharedStrings.xml><?xml version="1.0" encoding="utf-8"?>
<sst xmlns="http://schemas.openxmlformats.org/spreadsheetml/2006/main" count="2737" uniqueCount="1315">
  <si>
    <t>Veranstaltungen FB 01 2. Semester Arbeitsjahr 2016/17</t>
  </si>
  <si>
    <t>Kurs-Nr.</t>
  </si>
  <si>
    <t>Titel des Kurses</t>
  </si>
  <si>
    <t>Anzahl
der Ustd</t>
  </si>
  <si>
    <t>Anzahl der 
Teilnehmer</t>
  </si>
  <si>
    <t>Anzahl der Stornierungen</t>
  </si>
  <si>
    <t>Gesamtzahl
Anmeldungen</t>
  </si>
  <si>
    <t>Aussenstelle</t>
  </si>
  <si>
    <t>Z01005</t>
  </si>
  <si>
    <t>5. Meisterkonzert</t>
  </si>
  <si>
    <t>Erkelenz</t>
  </si>
  <si>
    <t>Z01006</t>
  </si>
  <si>
    <t>6. Meisterkonzert</t>
  </si>
  <si>
    <t>Z01007</t>
  </si>
  <si>
    <t>7. Meisterkonzert</t>
  </si>
  <si>
    <t>Z01013</t>
  </si>
  <si>
    <t>Neujahrskonzert</t>
  </si>
  <si>
    <t>Hückelhoven</t>
  </si>
  <si>
    <t>Z01014</t>
  </si>
  <si>
    <t>Übach-Palenberg</t>
  </si>
  <si>
    <t>Z01015</t>
  </si>
  <si>
    <t>Kammerkonzert</t>
  </si>
  <si>
    <t>Wegberg</t>
  </si>
  <si>
    <t>Z01016</t>
  </si>
  <si>
    <t>Carla Maffioletti und das Salonorchester "Da Capo"</t>
  </si>
  <si>
    <t>Z01017</t>
  </si>
  <si>
    <t>Kammerkonzert - Signum Quartett</t>
  </si>
  <si>
    <t>Z01020</t>
  </si>
  <si>
    <t>Frau Höpker bittet zum Gesang</t>
  </si>
  <si>
    <t>Geilenkirchen</t>
  </si>
  <si>
    <t>Z01021</t>
  </si>
  <si>
    <t>Matthias Brodowy</t>
  </si>
  <si>
    <t>Z01028</t>
  </si>
  <si>
    <t>Literaturgesprächskreis am Vormittag</t>
  </si>
  <si>
    <t>Heinsberg</t>
  </si>
  <si>
    <t>Z01033</t>
  </si>
  <si>
    <t>3. Wassenberger Sommerakademie - Hörspielproduktion</t>
  </si>
  <si>
    <t>ca. 12</t>
  </si>
  <si>
    <t>Wassenberg</t>
  </si>
  <si>
    <t>Z01038</t>
  </si>
  <si>
    <t>Erkelenzer Leseburg: Lesung mit Andreas Kaminski und Klaus Stickelbroeck</t>
  </si>
  <si>
    <t>Z01041</t>
  </si>
  <si>
    <t>Collegium Musicum</t>
  </si>
  <si>
    <t>Z01042</t>
  </si>
  <si>
    <t>Gitarrenkurs - Grundstufe</t>
  </si>
  <si>
    <t>Z01043</t>
  </si>
  <si>
    <t>Z01044</t>
  </si>
  <si>
    <t>Gitarrenkurs - Mittelstufe</t>
  </si>
  <si>
    <t>Z01045</t>
  </si>
  <si>
    <t>Z01051</t>
  </si>
  <si>
    <t>Blues Harp - Mundharmonika für Einsteiger/innen und Refresher</t>
  </si>
  <si>
    <t>Z01052</t>
  </si>
  <si>
    <t>Blues Harp - Mundharmonika für Fortgeschrittene und Refresher</t>
  </si>
  <si>
    <t>Z01053</t>
  </si>
  <si>
    <t>Taiko - Japanisches Trommeln</t>
  </si>
  <si>
    <t>ca. 10</t>
  </si>
  <si>
    <t>Z01054</t>
  </si>
  <si>
    <t>Einführung in die Gesangstechnik und Stimmbildung</t>
  </si>
  <si>
    <t>Z01059</t>
  </si>
  <si>
    <t>take part - be part integrativer Workshop</t>
  </si>
  <si>
    <t>Z01064</t>
  </si>
  <si>
    <t>Mythologie in Begas Werken</t>
  </si>
  <si>
    <t>Z01065</t>
  </si>
  <si>
    <t>Religiöse Motive in Werken von Carl Josef Begas</t>
  </si>
  <si>
    <t>Z01073</t>
  </si>
  <si>
    <t>Much ado about nothing (Viel Lärm um Nichts)</t>
  </si>
  <si>
    <t>Z01074</t>
  </si>
  <si>
    <t>Anonymus</t>
  </si>
  <si>
    <t>Z01080</t>
  </si>
  <si>
    <t>Vispo A}hoy - Ausstellung visueller Poesie</t>
  </si>
  <si>
    <t>Z01081</t>
  </si>
  <si>
    <t>Vispo A}hoy - Themenführung</t>
  </si>
  <si>
    <t>Gesamt:</t>
  </si>
  <si>
    <t>Veranstaltungen FB 02 2. Semester Arbeitsjahr 2016/17</t>
  </si>
  <si>
    <t>Z02002</t>
  </si>
  <si>
    <t>Emilia-Romagna - Kunststädte in Oberitalien: Parma - Bologna - Modena - Ferrara - Ravenna, Flugreise</t>
  </si>
  <si>
    <t>offen</t>
  </si>
  <si>
    <t>Z02004</t>
  </si>
  <si>
    <t>Paris - Glanzlichter einer Weltstadt, Busreise</t>
  </si>
  <si>
    <t>Z02005</t>
  </si>
  <si>
    <t>Dänemark: Impressionen im kleinsten Land Skandinaviens mit Besuch der Kulturhauptstadt 2017 Aarhus, Busreise</t>
  </si>
  <si>
    <t>ca. 18</t>
  </si>
  <si>
    <t>Z02028</t>
  </si>
  <si>
    <t>VAG - Mundartabend</t>
  </si>
  <si>
    <t>Z02052</t>
  </si>
  <si>
    <t>Dalmatien - Die kroatische Adriaküste von Split bis Dubrovnik</t>
  </si>
  <si>
    <t>Z02053</t>
  </si>
  <si>
    <t>Sardinien - die zweitgrößte Insel des Mittelmeeres</t>
  </si>
  <si>
    <t>Z02054</t>
  </si>
  <si>
    <t>Südafrika</t>
  </si>
  <si>
    <t>Z02083</t>
  </si>
  <si>
    <t>"Burg Trips" und seine Bewohner</t>
  </si>
  <si>
    <t>8 Veranstaltungen</t>
  </si>
  <si>
    <t>Veranstaltungen FB 03 2. Semester Arbeitsjahr 2016/17</t>
  </si>
  <si>
    <t>Z03001</t>
  </si>
  <si>
    <t>Lesen und Schreiben lernen- Stufe 1</t>
  </si>
  <si>
    <t>Z03002</t>
  </si>
  <si>
    <t>Lesen und Schreiben lernen - Stufe 1</t>
  </si>
  <si>
    <t>Z03003</t>
  </si>
  <si>
    <t>Lesen und Schreiben lernen - Stufe 1, für Menschen mit Behinderung</t>
  </si>
  <si>
    <t>Z03005</t>
  </si>
  <si>
    <t>Z03012</t>
  </si>
  <si>
    <t>Mathematik-Übungskurs</t>
  </si>
  <si>
    <t>Z03020</t>
  </si>
  <si>
    <t>Z03100</t>
  </si>
  <si>
    <t>Informationsveranstaltung: Schulabschlüsse (Sek. I / Sek. II) nachholen auf dem 2. Bildungsweg</t>
  </si>
  <si>
    <t>Z03101</t>
  </si>
  <si>
    <t>Lehrgang zur Erlangung des Hauptschulabschlusses nach Klasse 9 und Klasse 10 und der Fachoberschulreife</t>
  </si>
  <si>
    <t>Z03102</t>
  </si>
  <si>
    <t>Z03103</t>
  </si>
  <si>
    <t>Lehrgang zur Erlangung des Hauptschulabschlusses nach Klasse 10 und der Fachoberschulreife</t>
  </si>
  <si>
    <t>Z06899C</t>
  </si>
  <si>
    <t>Deutschtest für Zuwanderer</t>
  </si>
  <si>
    <t>Z06899D</t>
  </si>
  <si>
    <t>Z06899E</t>
  </si>
  <si>
    <t>Veranstaltungen FB 04 2. Semester Arbeitsjahr 2016/17</t>
  </si>
  <si>
    <t>X04000B</t>
  </si>
  <si>
    <t>Tageseltern - 1. Hilfe am Kind für Tageseltern</t>
  </si>
  <si>
    <t>Z04000</t>
  </si>
  <si>
    <t>Qualifizierung für Tageseltern - Vorbereitungsmodul</t>
  </si>
  <si>
    <t>ca. 9</t>
  </si>
  <si>
    <t>Z04001</t>
  </si>
  <si>
    <t>Qualifizierung für Tagesmütter und -väter
- Kooperation mit dem Kreisjugendamt - Aufbaumodul 1</t>
  </si>
  <si>
    <t>Z04003</t>
  </si>
  <si>
    <t>Qualifizierung für Tagesmütter und -väter
- Kooperation mit dem Kreisjugendamt - Aufbaumodul 3</t>
  </si>
  <si>
    <t>Z04005</t>
  </si>
  <si>
    <t>Qualifizierung für Tagesmütter und -väter
- Kooperation mit dem Kreisjugendamt - Aufbaumodul 5</t>
  </si>
  <si>
    <t>Z04006</t>
  </si>
  <si>
    <t>Qualifizierung für Tageseltern - 1. Kompaktwoche</t>
  </si>
  <si>
    <t>Z04007</t>
  </si>
  <si>
    <t>Tageseltern - Vorbereitung Prüfung
Qualifizierung für Tagesmütter und -väter
- Kooperation mit dem Kreisjugendamt -</t>
  </si>
  <si>
    <t>Z04007A</t>
  </si>
  <si>
    <t>Tageseltern - Abschlussprüfung
Qualifizierung für Tagesmütter und -väter
- Kooperation mit dem Kreisjugendamt -</t>
  </si>
  <si>
    <t>Z04008</t>
  </si>
  <si>
    <t>Tageseltern - Sprachentwicklungsbeobachtung
Qualifizierung für Tagesmütter und -väter
- Kooperation mit dem Kreisjugendamt -</t>
  </si>
  <si>
    <t>Z04008A</t>
  </si>
  <si>
    <t>Tageseltern - Netzwerktreffen</t>
  </si>
  <si>
    <t>Z04008B</t>
  </si>
  <si>
    <t>Z04009</t>
  </si>
  <si>
    <t>Z04012</t>
  </si>
  <si>
    <t>Basis-Workshop "Forschen mit Wasser"</t>
  </si>
  <si>
    <t>Z04014</t>
  </si>
  <si>
    <t>Basis-Workshop "Forschen mit Luft"</t>
  </si>
  <si>
    <t>Z04016</t>
  </si>
  <si>
    <t>Workshop "Mathematik hinter den Zahlen entdecken"</t>
  </si>
  <si>
    <t>Z04017</t>
  </si>
  <si>
    <t>Workshop "Forschen zu Wasser in Natur und Technik"</t>
  </si>
  <si>
    <t>ca. 15</t>
  </si>
  <si>
    <t>Z04020</t>
  </si>
  <si>
    <t>Workshop "Licht, Farben, Sehen - Optik entdecken"</t>
  </si>
  <si>
    <t>Z04023</t>
  </si>
  <si>
    <t>Workshop "Mathematik in Raum und Form entdecken"</t>
  </si>
  <si>
    <t>Z04026</t>
  </si>
  <si>
    <t>Workshop "Technik - Kräfte und Wirkungen"</t>
  </si>
  <si>
    <t>Z04033</t>
  </si>
  <si>
    <t>"Jugend braucht Zukunft" - Berufsfindung
Für welchen Beruf bin ich geeignet? Was soll ich werden?</t>
  </si>
  <si>
    <t>Z04041</t>
  </si>
  <si>
    <t>ADHS - Aufmerksamkeits Defizit/
HyperaktivitätsStörung</t>
  </si>
  <si>
    <t>Z04047</t>
  </si>
  <si>
    <t>Leselernhelfer - Basiscoaching</t>
  </si>
  <si>
    <t>Z04047A</t>
  </si>
  <si>
    <t>Z04047B</t>
  </si>
  <si>
    <t>Z04059</t>
  </si>
  <si>
    <t>Rhetorik/Präsentation Aufbauseminar Argumentationstraining in Rede und Präsentation</t>
  </si>
  <si>
    <t>ca. 8</t>
  </si>
  <si>
    <t>Z04060</t>
  </si>
  <si>
    <t>"Quadratisch. Praktisch. Gut." Ein Argumentationstraining</t>
  </si>
  <si>
    <t>Z04068</t>
  </si>
  <si>
    <t>Schwierige Gespräche führen - Modul 7</t>
  </si>
  <si>
    <t>Z04073</t>
  </si>
  <si>
    <t>Selbstbild - Fremdbild Wer bin ich und wie sehen mich andere?</t>
  </si>
  <si>
    <t>Z04074</t>
  </si>
  <si>
    <t>Selbsterfahrungsgruppe: Unterwegs zu mir selbst</t>
  </si>
  <si>
    <t>ca. 6</t>
  </si>
  <si>
    <t>Z04076</t>
  </si>
  <si>
    <t>Einführung ins NLP</t>
  </si>
  <si>
    <t>Z04080</t>
  </si>
  <si>
    <t>Familienstellen nach Bert Hellinger</t>
  </si>
  <si>
    <t>Z04086</t>
  </si>
  <si>
    <t>Life-Kinetik - Das Bewegungsprogramm zur Gehirnentfaltung - Präsentation</t>
  </si>
  <si>
    <t>Z04086A</t>
  </si>
  <si>
    <t>Life-Kinetik - Das Bewegungsprogramm zur Gehirnentfaltung - Kurs I</t>
  </si>
  <si>
    <t>Z04086B</t>
  </si>
  <si>
    <t>Life-Kinetik - Das Bewegungsprogramm zur Gehirnentfaltung - Kurs II</t>
  </si>
  <si>
    <t>Z04100</t>
  </si>
  <si>
    <t>Das Marburger Konzentrationstraining (MKT) für Kinder im Grundschulalter</t>
  </si>
  <si>
    <t>Z04106</t>
  </si>
  <si>
    <t>Autogenes Training für Kinder ab 6 Jahren</t>
  </si>
  <si>
    <t>Z04120</t>
  </si>
  <si>
    <t>Töpfern zur Osterzeit - für Eltern mit Kindern ab 6 Jahren</t>
  </si>
  <si>
    <t>Z04121</t>
  </si>
  <si>
    <t>Töpfern im Frühling - für Eltern/Großeltern mit Kindern ab 4 Jahren</t>
  </si>
  <si>
    <t>Z04124</t>
  </si>
  <si>
    <t>Bewegung für Eltern mit Kindern - Alter: 1 bis 4 Jahre</t>
  </si>
  <si>
    <t>Z04124A</t>
  </si>
  <si>
    <t>Z04125</t>
  </si>
  <si>
    <t>Z04127</t>
  </si>
  <si>
    <t>Bewegung für Eltern mit Kindern - Alter: 2 bis 4 Jahre</t>
  </si>
  <si>
    <t>Z04127A</t>
  </si>
  <si>
    <t>Z04129</t>
  </si>
  <si>
    <t>Stark wie Tarzan, geschickt wie Jenny - Fit und Fun für Eltern mit Kindern - Alter: 4 bis 6 Jahre</t>
  </si>
  <si>
    <t>Z04129A</t>
  </si>
  <si>
    <t>Z04164</t>
  </si>
  <si>
    <t>Was macht uns krank, was fördert die Gesundheit?</t>
  </si>
  <si>
    <t>14 Veranstaltungen</t>
  </si>
  <si>
    <t>46 Veranstaltungen</t>
  </si>
  <si>
    <t>Veranstaltungen FB 05 2. Semester Arbeitsjahr 2016/17</t>
  </si>
  <si>
    <t>Z05105</t>
  </si>
  <si>
    <t>Beratung und Anmeldung für den Einbürgerungstest</t>
  </si>
  <si>
    <t>Z05106</t>
  </si>
  <si>
    <t>Einbürgerungstest am 11.03.2017</t>
  </si>
  <si>
    <t>Z05107</t>
  </si>
  <si>
    <t>ca. 3</t>
  </si>
  <si>
    <t>Z05108</t>
  </si>
  <si>
    <t>Einbürgerungstest am 10.06.2017</t>
  </si>
  <si>
    <t>ca. 35</t>
  </si>
  <si>
    <t>Z05202</t>
  </si>
  <si>
    <t>Politische Grundbildung - Einführung in das politische System Deutschland</t>
  </si>
  <si>
    <t>Z05207</t>
  </si>
  <si>
    <t>Vorankündigung: Der islamische Faschismus</t>
  </si>
  <si>
    <t>ca. 150</t>
  </si>
  <si>
    <t>Z05210A</t>
  </si>
  <si>
    <t>Wasser, Klima, Energie</t>
  </si>
  <si>
    <t>Z05217</t>
  </si>
  <si>
    <t>Türkisch Kochen und Backen (für Frauen und Mädchen)</t>
  </si>
  <si>
    <t>Z05316A</t>
  </si>
  <si>
    <t>Geldanlage bei niedrigen Zinsen</t>
  </si>
  <si>
    <t>Z05318</t>
  </si>
  <si>
    <t>Anlage in Sachwerte - der richtige Weg zur eigenen Immobilie</t>
  </si>
  <si>
    <t>Z05320</t>
  </si>
  <si>
    <t>Kauf von Haus- und Wohnungseigentum</t>
  </si>
  <si>
    <t>Z05321</t>
  </si>
  <si>
    <t>Immobilienverkauf - Welche Risiken sind zu beachten?</t>
  </si>
  <si>
    <t>ca. 20</t>
  </si>
  <si>
    <t>Z05326</t>
  </si>
  <si>
    <t>Erfolgreich vermieten - in Frieden leben mit dem Mieter</t>
  </si>
  <si>
    <t>Z05327</t>
  </si>
  <si>
    <t>Nebenkostenabrechnung für Mieter und Vermieter</t>
  </si>
  <si>
    <t>Z05328</t>
  </si>
  <si>
    <t>Betriebs- und Nebenkostenabrechnung - leicht gemacht</t>
  </si>
  <si>
    <t>Z05337</t>
  </si>
  <si>
    <t>Einkommensteuererklärung leicht gemacht</t>
  </si>
  <si>
    <t>Z05346</t>
  </si>
  <si>
    <t>Deutschland im Pflegenotstand</t>
  </si>
  <si>
    <t>Z05350</t>
  </si>
  <si>
    <t>Vorsorgevollmacht/Betreuungsverfügung/Patientenverfügung</t>
  </si>
  <si>
    <t>ca. 50</t>
  </si>
  <si>
    <t>Z05352</t>
  </si>
  <si>
    <t>Einführung in das Betreuungsrecht</t>
  </si>
  <si>
    <t>Z05356</t>
  </si>
  <si>
    <t>Was geschieht mit meinem Erbe? - Wichtige Regeln zur Streitvermeidung</t>
  </si>
  <si>
    <t>Z05359</t>
  </si>
  <si>
    <t>Beerdigungskultur im Wandel</t>
  </si>
  <si>
    <t>Z05360</t>
  </si>
  <si>
    <t>Veranstaltungen FB 06 2. Semester Arbeitsjahr 2016/17</t>
  </si>
  <si>
    <t>Z06024</t>
  </si>
  <si>
    <t>Sprachberatung - Englisch</t>
  </si>
  <si>
    <t>Z06031</t>
  </si>
  <si>
    <t>Sprachberatung - Deutsch als Fremdsprache</t>
  </si>
  <si>
    <t>Z06033</t>
  </si>
  <si>
    <t>Z061022</t>
  </si>
  <si>
    <t>Schneller Neustart von Anfang an - Kompaktkurs</t>
  </si>
  <si>
    <t>Z061054</t>
  </si>
  <si>
    <t>Englisch  Wochenendseminar: Grammar level B1</t>
  </si>
  <si>
    <t>Z061055</t>
  </si>
  <si>
    <t>Englisch B1 Kompaktkurs</t>
  </si>
  <si>
    <t>Z061056</t>
  </si>
  <si>
    <t>Englisch  Wochenendseminar: Grammar level B2</t>
  </si>
  <si>
    <t>Z061059</t>
  </si>
  <si>
    <t>Englisch für das mündliche Abitur
Wochenendseminar zur Prüfungsvorbereitung</t>
  </si>
  <si>
    <t>Z061101</t>
  </si>
  <si>
    <t>Englisch A1/1</t>
  </si>
  <si>
    <t>Z061102</t>
  </si>
  <si>
    <t>Z061103</t>
  </si>
  <si>
    <t>Englisch Anfängerkurs</t>
  </si>
  <si>
    <t>Z061224</t>
  </si>
  <si>
    <t>Englisch A1/2</t>
  </si>
  <si>
    <t>Z061302</t>
  </si>
  <si>
    <t>Englisch A1/2 vormittags</t>
  </si>
  <si>
    <t>Z061310</t>
  </si>
  <si>
    <t>Z061312</t>
  </si>
  <si>
    <t>Z061313</t>
  </si>
  <si>
    <t>Z061320</t>
  </si>
  <si>
    <t>Englisch A1/3</t>
  </si>
  <si>
    <t>Z061323</t>
  </si>
  <si>
    <t>Englisch A2</t>
  </si>
  <si>
    <t>Z061402</t>
  </si>
  <si>
    <t>Englisch A2/2vormittags</t>
  </si>
  <si>
    <t>Z061403</t>
  </si>
  <si>
    <t>Z061404</t>
  </si>
  <si>
    <t>Z061405</t>
  </si>
  <si>
    <t>Z061420</t>
  </si>
  <si>
    <t>Englisch A2/2</t>
  </si>
  <si>
    <t>Z061422</t>
  </si>
  <si>
    <t>Z061425</t>
  </si>
  <si>
    <t>Englisch A2 ab Januar</t>
  </si>
  <si>
    <t>Z061426</t>
  </si>
  <si>
    <t>Englisch A2/1 Einzelkurs vormittags</t>
  </si>
  <si>
    <t>Z061427</t>
  </si>
  <si>
    <t>Z061430</t>
  </si>
  <si>
    <t>Englisch A B1vormittags</t>
  </si>
  <si>
    <t>Z061491</t>
  </si>
  <si>
    <t>Englisch B1/1
Neustart auf Niveau B1</t>
  </si>
  <si>
    <t>Z061492</t>
  </si>
  <si>
    <t>Englisch B1/1 vormittags</t>
  </si>
  <si>
    <t>Z061501</t>
  </si>
  <si>
    <t>Englisch B1</t>
  </si>
  <si>
    <t>Z061510</t>
  </si>
  <si>
    <t>Englisch B1 60 plus</t>
  </si>
  <si>
    <t>Z061522</t>
  </si>
  <si>
    <t>Englisch B1 vormittags</t>
  </si>
  <si>
    <t>Gangelt</t>
  </si>
  <si>
    <t>Z061523</t>
  </si>
  <si>
    <t>Z061524</t>
  </si>
  <si>
    <t>Englisch B2</t>
  </si>
  <si>
    <t>Z061525</t>
  </si>
  <si>
    <t>Englisch B1/B2</t>
  </si>
  <si>
    <t>Z061526</t>
  </si>
  <si>
    <t>Z061615A/P</t>
  </si>
  <si>
    <t>Cambridge-Prüfung FCE (First Certificate in English)</t>
  </si>
  <si>
    <t>Z061700</t>
  </si>
  <si>
    <t>The Crime and Mystery Book Club</t>
  </si>
  <si>
    <t>Z061705</t>
  </si>
  <si>
    <t>Englisch A2/B1 Easy Conversation</t>
  </si>
  <si>
    <t>Z061711</t>
  </si>
  <si>
    <t>Englisch B1 Conversation, vormittags</t>
  </si>
  <si>
    <t>Z061712</t>
  </si>
  <si>
    <t>Z061714</t>
  </si>
  <si>
    <t>Englisch B1/2 Conversation</t>
  </si>
  <si>
    <t>Z061715</t>
  </si>
  <si>
    <t>Englisch B2 Conversation, vormittags</t>
  </si>
  <si>
    <t>Z061716</t>
  </si>
  <si>
    <t>Englisch B2 Conversation vormittags</t>
  </si>
  <si>
    <t>Z061717</t>
  </si>
  <si>
    <t>Englisch B2/C1 Conversation vormittags</t>
  </si>
  <si>
    <t>Z06202</t>
  </si>
  <si>
    <t>Französisch Auffrischung A2</t>
  </si>
  <si>
    <t>Z06205</t>
  </si>
  <si>
    <t>Französisch A1/1</t>
  </si>
  <si>
    <t>Z06212</t>
  </si>
  <si>
    <t>Französisch A1/2</t>
  </si>
  <si>
    <t>Z06214</t>
  </si>
  <si>
    <t>Französisch A1/2 vormittags</t>
  </si>
  <si>
    <t>Z06220</t>
  </si>
  <si>
    <t>Französisch A1/3</t>
  </si>
  <si>
    <t>Z06221</t>
  </si>
  <si>
    <t>Z06222</t>
  </si>
  <si>
    <t>Z06223</t>
  </si>
  <si>
    <t>Z06230</t>
  </si>
  <si>
    <t>Französisch A2/1</t>
  </si>
  <si>
    <t>Z06232</t>
  </si>
  <si>
    <t>Französisch A2/1 vormittags</t>
  </si>
  <si>
    <t>Z06234</t>
  </si>
  <si>
    <t>Z06239</t>
  </si>
  <si>
    <t>Französisch A2/2</t>
  </si>
  <si>
    <t>Z06241</t>
  </si>
  <si>
    <t>Z06242</t>
  </si>
  <si>
    <t>Z06243</t>
  </si>
  <si>
    <t>Z06260</t>
  </si>
  <si>
    <t>Französisch B1</t>
  </si>
  <si>
    <t>Z06261</t>
  </si>
  <si>
    <t>Z06262</t>
  </si>
  <si>
    <t>Französisch B1/B2</t>
  </si>
  <si>
    <t>Z06263</t>
  </si>
  <si>
    <t>Französisch B2 conversation et lecture</t>
  </si>
  <si>
    <t>Z06264</t>
  </si>
  <si>
    <t>Französisch B2 Conversation et lecture</t>
  </si>
  <si>
    <t>Z06265</t>
  </si>
  <si>
    <t>Z06266</t>
  </si>
  <si>
    <t>Z06268</t>
  </si>
  <si>
    <t>Französisch C1</t>
  </si>
  <si>
    <t>Z06301</t>
  </si>
  <si>
    <t>Italienisch A1/1</t>
  </si>
  <si>
    <t>Z06302</t>
  </si>
  <si>
    <t>Z06305</t>
  </si>
  <si>
    <t>Italienisch A1/2</t>
  </si>
  <si>
    <t>Z06306</t>
  </si>
  <si>
    <t>Italienisch A1/2 vormittags</t>
  </si>
  <si>
    <t>Z06311</t>
  </si>
  <si>
    <t>Italienisch A2/1</t>
  </si>
  <si>
    <t>Z06312</t>
  </si>
  <si>
    <t>Z06322</t>
  </si>
  <si>
    <t>Italienisch A2</t>
  </si>
  <si>
    <t>Z06327</t>
  </si>
  <si>
    <t>Italienisch B1/2</t>
  </si>
  <si>
    <t>Z06328</t>
  </si>
  <si>
    <t>Italienisch B1/2 Lektüre und Grammatik</t>
  </si>
  <si>
    <t>Z06329</t>
  </si>
  <si>
    <t>Italienisch B1/2 Konversation</t>
  </si>
  <si>
    <t>Z06402A</t>
  </si>
  <si>
    <t>Niederländisch A1/1 Kompaktkurs/Bildungsurlaub</t>
  </si>
  <si>
    <t>Z06403</t>
  </si>
  <si>
    <t>Niederländisch A1/2 Kompaktkurs/Bildungsurlaub</t>
  </si>
  <si>
    <t>Z06411</t>
  </si>
  <si>
    <t>Niederländisch A1/1</t>
  </si>
  <si>
    <t>Z06412</t>
  </si>
  <si>
    <t>Z06424</t>
  </si>
  <si>
    <t>Z06425</t>
  </si>
  <si>
    <t>Z06427</t>
  </si>
  <si>
    <t>Niederländisch A1/1 ab Januar</t>
  </si>
  <si>
    <t>Z06428</t>
  </si>
  <si>
    <t>Z06431</t>
  </si>
  <si>
    <t>Niederländisch A1/2</t>
  </si>
  <si>
    <t>Z06431A</t>
  </si>
  <si>
    <t>Z06440</t>
  </si>
  <si>
    <t>Niederländisch A2</t>
  </si>
  <si>
    <t>Z06446</t>
  </si>
  <si>
    <t>Niederländisch B1</t>
  </si>
  <si>
    <t>Z06446A</t>
  </si>
  <si>
    <t>Z06447</t>
  </si>
  <si>
    <t>Z06447B</t>
  </si>
  <si>
    <t>Z06447C</t>
  </si>
  <si>
    <t>Z06447D</t>
  </si>
  <si>
    <t>Z06455</t>
  </si>
  <si>
    <t>Niederländisch B2/C1</t>
  </si>
  <si>
    <t>Z06458/PR</t>
  </si>
  <si>
    <t>Prüfung Niederländisch "Educatief Startbekwaam (STRT) - B2"</t>
  </si>
  <si>
    <t>ca. 5</t>
  </si>
  <si>
    <t>Z06459/PR</t>
  </si>
  <si>
    <t>Prüfung Niederländisch "Educatief Professioneel (EDUP) - C1"</t>
  </si>
  <si>
    <t>Z06461</t>
  </si>
  <si>
    <t>Niederländisch  Sprachintensivkurs II</t>
  </si>
  <si>
    <t>Z06462</t>
  </si>
  <si>
    <t>Niederländisch Sprachintensivkurs III</t>
  </si>
  <si>
    <t>Z06502</t>
  </si>
  <si>
    <t>Spanisch A1/1 für Anfänger - Kompaktkurs/Bildungsurlaub</t>
  </si>
  <si>
    <t>Z06507</t>
  </si>
  <si>
    <t>Spanisch A1/1 für Anfänger - Kompaktkurs am Abend 1. Teil</t>
  </si>
  <si>
    <t>Z06510</t>
  </si>
  <si>
    <t>Spanisch A1/1</t>
  </si>
  <si>
    <t>Z06512</t>
  </si>
  <si>
    <t>Z06513</t>
  </si>
  <si>
    <t>Z06516</t>
  </si>
  <si>
    <t>Spanisch A1/1 ab Januar</t>
  </si>
  <si>
    <t>Z06517</t>
  </si>
  <si>
    <t>Z06519</t>
  </si>
  <si>
    <t>Spanisch A1/2</t>
  </si>
  <si>
    <t>Z06525</t>
  </si>
  <si>
    <t>Z06531</t>
  </si>
  <si>
    <t>Spanisch A1/2 vormittags</t>
  </si>
  <si>
    <t>Z06532</t>
  </si>
  <si>
    <t>Spanisch A1/3 vormittags</t>
  </si>
  <si>
    <t>Z06536</t>
  </si>
  <si>
    <t>Spanisch A1/3</t>
  </si>
  <si>
    <t>Z06549</t>
  </si>
  <si>
    <t>Spanisch A2 Konversationskurs vor den Ferien</t>
  </si>
  <si>
    <t>Z06550</t>
  </si>
  <si>
    <t>Spanisch A2/1</t>
  </si>
  <si>
    <t>Z06552</t>
  </si>
  <si>
    <t>Z06555</t>
  </si>
  <si>
    <t>Z06556</t>
  </si>
  <si>
    <t>Spanisch A2/1 vormittags</t>
  </si>
  <si>
    <t>Z06557</t>
  </si>
  <si>
    <t>Spanisch B1</t>
  </si>
  <si>
    <t>Z06563</t>
  </si>
  <si>
    <t>Z06571</t>
  </si>
  <si>
    <t>Spanisch B2</t>
  </si>
  <si>
    <t>Z06572</t>
  </si>
  <si>
    <t>Z06579</t>
  </si>
  <si>
    <t>Ferientreffpunkt Spanisch</t>
  </si>
  <si>
    <t>Z06603</t>
  </si>
  <si>
    <t>Arabisch A1/1 Anfängerkurs</t>
  </si>
  <si>
    <t>Z06604</t>
  </si>
  <si>
    <t>Eintägiger Schnupperkurs Arabisch</t>
  </si>
  <si>
    <t>Z06605</t>
  </si>
  <si>
    <t>Dänisch A1/1 Anfängerkurs</t>
  </si>
  <si>
    <t>Z06608A</t>
  </si>
  <si>
    <t>Kroatisch A1/1  Anfängerkurs ab Februar</t>
  </si>
  <si>
    <t>Z06609A</t>
  </si>
  <si>
    <t>Kroatisch A2 ab Februar</t>
  </si>
  <si>
    <t>Z06610A</t>
  </si>
  <si>
    <t>Kroatisch B1 ab Februar</t>
  </si>
  <si>
    <t>Z06613</t>
  </si>
  <si>
    <t>Neugriechisch B1/2</t>
  </si>
  <si>
    <t>Z06615A</t>
  </si>
  <si>
    <t>Norwegisch A1/1</t>
  </si>
  <si>
    <t>Z06616</t>
  </si>
  <si>
    <t>Polnisch A1/1 Anfängerkurs</t>
  </si>
  <si>
    <t>Z06621</t>
  </si>
  <si>
    <t>Russisch A1/1 Anfängerkurs</t>
  </si>
  <si>
    <t>Z06622</t>
  </si>
  <si>
    <t>Russisch A1/2</t>
  </si>
  <si>
    <t>Z06628</t>
  </si>
  <si>
    <t>Schwedisch A2</t>
  </si>
  <si>
    <t>Z06630</t>
  </si>
  <si>
    <t>Türkisch A1/1</t>
  </si>
  <si>
    <t>Z06641</t>
  </si>
  <si>
    <t>Deutsche Gebärdensprache DGS 1</t>
  </si>
  <si>
    <t>Z06700</t>
  </si>
  <si>
    <t>Deutsch als Fremdsprache A1/1 - mit Alphabetisierung</t>
  </si>
  <si>
    <t>Z06701A</t>
  </si>
  <si>
    <t>Deutsch als Fremdsprache A1/1 mit Alphabetisierung - ab Januar</t>
  </si>
  <si>
    <t>Z06702</t>
  </si>
  <si>
    <t>Z06702A</t>
  </si>
  <si>
    <t>Deutsch als Fremdsprache A1/1</t>
  </si>
  <si>
    <t>Selfkant</t>
  </si>
  <si>
    <t>Z06703</t>
  </si>
  <si>
    <t>Z06704</t>
  </si>
  <si>
    <t>Z06705</t>
  </si>
  <si>
    <t>Z06706</t>
  </si>
  <si>
    <t>Z06706A</t>
  </si>
  <si>
    <t>Firmenkurs Deutsch als Fremdsprache A1/1
Michael Thomas GmbH, Lehmkaul 10, 41849 Wassenberg</t>
  </si>
  <si>
    <t>Z06706B</t>
  </si>
  <si>
    <t>Firmenkurs Deutsch als Fremdsprache A1/1 - Weiterführung
Michael Thomas GmbH, Lehmkaul 10, 41849 Wassenberg</t>
  </si>
  <si>
    <t>Z06707</t>
  </si>
  <si>
    <t>Z06707A</t>
  </si>
  <si>
    <t>Projekt: Deutsch als Fremdsprache A1/1 zur Arbeitsintegration von Flüchtlingen</t>
  </si>
  <si>
    <t>Z06707B</t>
  </si>
  <si>
    <t>Projekt: Deutsch als Fremdsprache A1/1 - Sprachförderung für neu zugewanderte Erwachsene und Jugendliche ab 16 Jahren</t>
  </si>
  <si>
    <t>Z06709</t>
  </si>
  <si>
    <t>Deutsch als Fremdsprache A1/1, Teil III</t>
  </si>
  <si>
    <t>Z06711</t>
  </si>
  <si>
    <t>Z06715</t>
  </si>
  <si>
    <t>Deutsch als Fremdsprache A1/1 ab Januar</t>
  </si>
  <si>
    <t>Z06716</t>
  </si>
  <si>
    <t>Z06718</t>
  </si>
  <si>
    <t>Deutsch als Fremdsprache A1/2</t>
  </si>
  <si>
    <t>Z06725</t>
  </si>
  <si>
    <t>Deutsch als Fremdsprache A1/2 ab Januar</t>
  </si>
  <si>
    <t>Z06726</t>
  </si>
  <si>
    <t>Deutsch als Fremdsprache A2</t>
  </si>
  <si>
    <t>Z06727</t>
  </si>
  <si>
    <t>Z06728</t>
  </si>
  <si>
    <t>Z06729</t>
  </si>
  <si>
    <t>Z06731</t>
  </si>
  <si>
    <t>Deutsch als Fremdsprache B1</t>
  </si>
  <si>
    <t>Z06732</t>
  </si>
  <si>
    <t>Z06733</t>
  </si>
  <si>
    <t>Z06740A</t>
  </si>
  <si>
    <t>Vorbereitungskurs für den Deutschtest für Zuwanderer</t>
  </si>
  <si>
    <t>Z06741/PR</t>
  </si>
  <si>
    <t>Prüfung Deutschtest für Zuwanderer</t>
  </si>
  <si>
    <t>Z06742</t>
  </si>
  <si>
    <t>Beratung für die Prüfung "Deutschtest für Zuwanderer" am 07.04.2017</t>
  </si>
  <si>
    <t>Z06743</t>
  </si>
  <si>
    <t>Prüfungstraining für den Deutschtest für Zuwanderer</t>
  </si>
  <si>
    <t>Z06744</t>
  </si>
  <si>
    <t>Z06745/PR</t>
  </si>
  <si>
    <t>Z06746</t>
  </si>
  <si>
    <t>Beratung für die Prüfung "Deutschtest für Zuwanderer" am 23.06.2017</t>
  </si>
  <si>
    <t>Z06747</t>
  </si>
  <si>
    <t>Z06748</t>
  </si>
  <si>
    <t>Z06749/PR</t>
  </si>
  <si>
    <t>Z06750</t>
  </si>
  <si>
    <t>Deutsch als Fremdsprache B1+
Weiterlernen nach dem Integrationskurs</t>
  </si>
  <si>
    <t>Z06752</t>
  </si>
  <si>
    <t>Deutsch als Fremdsprache B1+/B2
Weiterlernen nach dem Integrationskurs</t>
  </si>
  <si>
    <t>Z06754</t>
  </si>
  <si>
    <t>Deutsch als Fremdsprache B2</t>
  </si>
  <si>
    <t>Z06755</t>
  </si>
  <si>
    <t>Z06755B</t>
  </si>
  <si>
    <t>Projekt: DeuFöV - Deutsch für den Beruf B2</t>
  </si>
  <si>
    <t>Z06756A</t>
  </si>
  <si>
    <t>Konversationskurs B2/C1 ab Januar
Voraussetzung: sehr gute Kenntnisse der deutschen Sprache</t>
  </si>
  <si>
    <t>Z06756B/PR</t>
  </si>
  <si>
    <t>Prüfung telc Deutsch B2</t>
  </si>
  <si>
    <t>ca. 2</t>
  </si>
  <si>
    <t>Z06757</t>
  </si>
  <si>
    <t>Prüfungsvorbereitung Goethe-Zertifikat B2</t>
  </si>
  <si>
    <t>Z06759</t>
  </si>
  <si>
    <t>Deutsch als Fremdsprache C1</t>
  </si>
  <si>
    <t>Z06761/PR</t>
  </si>
  <si>
    <t>Prüfung Goethe-Zertifikat C1</t>
  </si>
  <si>
    <t>Z06803</t>
  </si>
  <si>
    <t>Einstufung und Anmeldung zu einem Integrationskurs</t>
  </si>
  <si>
    <t>Z06804</t>
  </si>
  <si>
    <t>Z06805</t>
  </si>
  <si>
    <t>Z06811</t>
  </si>
  <si>
    <t>Z06813</t>
  </si>
  <si>
    <t>Integrationskurs mit Alphabetisierung Orientierungskurs</t>
  </si>
  <si>
    <t>Z06814</t>
  </si>
  <si>
    <t>Integrationskurs mit Alphabetisierung Modul 1</t>
  </si>
  <si>
    <t>Z06815</t>
  </si>
  <si>
    <t>Integrationskurs mit Alphabetisierung Modul 2</t>
  </si>
  <si>
    <t>Z06816</t>
  </si>
  <si>
    <t>Integrationskurs mit Alphabetisierung Modul 3</t>
  </si>
  <si>
    <t>Z06817</t>
  </si>
  <si>
    <t>Integrationskurs mit Alphabetisierung Modul 4</t>
  </si>
  <si>
    <t>Z06821B</t>
  </si>
  <si>
    <t>Z06821C</t>
  </si>
  <si>
    <t>Z06821D</t>
  </si>
  <si>
    <t>Z06821E</t>
  </si>
  <si>
    <t>Integrationskurs mit Alphabetisierung Modul 5</t>
  </si>
  <si>
    <t>Z06821F</t>
  </si>
  <si>
    <t>Integrationskurs mit Alphabetisierung Modul 6</t>
  </si>
  <si>
    <t>Z06821G</t>
  </si>
  <si>
    <t>Z06821H</t>
  </si>
  <si>
    <t>Z06821J</t>
  </si>
  <si>
    <t>Z06822</t>
  </si>
  <si>
    <t>Integrationskurs mit Alphabetisierung Modul 9</t>
  </si>
  <si>
    <t>Z06823</t>
  </si>
  <si>
    <t>Z06824</t>
  </si>
  <si>
    <t>Z06825</t>
  </si>
  <si>
    <t>Z06825A</t>
  </si>
  <si>
    <t>Z06830</t>
  </si>
  <si>
    <t>Z06831</t>
  </si>
  <si>
    <t>Z06832</t>
  </si>
  <si>
    <t>Integrationskurs mit Alphabetisierung Modul 7</t>
  </si>
  <si>
    <t>Z06833</t>
  </si>
  <si>
    <t>Integrationskurs mit Alphabetisierung Modul 8</t>
  </si>
  <si>
    <t>Z06834</t>
  </si>
  <si>
    <t>Z06835</t>
  </si>
  <si>
    <t>Z06836</t>
  </si>
  <si>
    <t>Z06837</t>
  </si>
  <si>
    <t>Z06839</t>
  </si>
  <si>
    <t>Integrationskurs Modul 6</t>
  </si>
  <si>
    <t>Z06840</t>
  </si>
  <si>
    <t>Integrationskurs Orientierungskurs</t>
  </si>
  <si>
    <t>Z06841</t>
  </si>
  <si>
    <t>Integrationskurs Modul 1</t>
  </si>
  <si>
    <t>Z06842</t>
  </si>
  <si>
    <t>Integrationskurs Modul 2</t>
  </si>
  <si>
    <t>Z06843</t>
  </si>
  <si>
    <t>Integrationskurs Modul 3</t>
  </si>
  <si>
    <t>Z06846A</t>
  </si>
  <si>
    <t>Z06846B</t>
  </si>
  <si>
    <t>Z06846C</t>
  </si>
  <si>
    <t>Z06846D</t>
  </si>
  <si>
    <t>Integrationskurs Modul 4</t>
  </si>
  <si>
    <t>Z06846E</t>
  </si>
  <si>
    <t>Integrationskurs Modul 5</t>
  </si>
  <si>
    <t>Z06846F</t>
  </si>
  <si>
    <t>Z06851</t>
  </si>
  <si>
    <t>Z06852</t>
  </si>
  <si>
    <t>Integrationskurs Modul Orientierungskurs</t>
  </si>
  <si>
    <t>Z06853</t>
  </si>
  <si>
    <t>Z06854</t>
  </si>
  <si>
    <t>Z06855</t>
  </si>
  <si>
    <t>Z06856</t>
  </si>
  <si>
    <t>Z06861</t>
  </si>
  <si>
    <t>Z06862</t>
  </si>
  <si>
    <t>Z06863</t>
  </si>
  <si>
    <t>Z06864</t>
  </si>
  <si>
    <t>Z06865</t>
  </si>
  <si>
    <t>Z06866</t>
  </si>
  <si>
    <t>Z06871</t>
  </si>
  <si>
    <t>Z06872</t>
  </si>
  <si>
    <t>Z06873</t>
  </si>
  <si>
    <t>Z06874</t>
  </si>
  <si>
    <t>Z06875</t>
  </si>
  <si>
    <t>Z06880</t>
  </si>
  <si>
    <t>Z06881</t>
  </si>
  <si>
    <t>Z06882</t>
  </si>
  <si>
    <t>Z06883</t>
  </si>
  <si>
    <t>Z06884</t>
  </si>
  <si>
    <t>Z06891</t>
  </si>
  <si>
    <t>Integrationskurs KompAS Modul 6</t>
  </si>
  <si>
    <t>Z06892</t>
  </si>
  <si>
    <t>Integrationskurs KompAS Orientierungskurs</t>
  </si>
  <si>
    <t>Z06897</t>
  </si>
  <si>
    <t>Integrationskurs KompAS Modul 5</t>
  </si>
  <si>
    <t>Z06898</t>
  </si>
  <si>
    <t>Z06898A</t>
  </si>
  <si>
    <t>Z06898B</t>
  </si>
  <si>
    <t>Z06898C</t>
  </si>
  <si>
    <t>Z06898D</t>
  </si>
  <si>
    <t>Z06901</t>
  </si>
  <si>
    <t>German A1/1 (Beginner 1)</t>
  </si>
  <si>
    <t>Z06902</t>
  </si>
  <si>
    <t>Z06905</t>
  </si>
  <si>
    <t>German A1/1 for children, from January</t>
  </si>
  <si>
    <t>Z06905A</t>
  </si>
  <si>
    <t>Z06906</t>
  </si>
  <si>
    <t>German A1/1 for children, from March</t>
  </si>
  <si>
    <t>Z06908</t>
  </si>
  <si>
    <t>German A1/1 (Beginner 1) from January</t>
  </si>
  <si>
    <t>Z06910</t>
  </si>
  <si>
    <t>German A2/1 (Intermediate 1)</t>
  </si>
  <si>
    <t>Z06913</t>
  </si>
  <si>
    <t>English A2/1 Intermediate1)</t>
  </si>
  <si>
    <t>263 Veranstaltungen</t>
  </si>
  <si>
    <t>Veranstaltungen FB 07 2. Semester Arbeitsjahr 2016/17</t>
  </si>
  <si>
    <t>Z07001</t>
  </si>
  <si>
    <t>Kursberatung Computer/Arbeitswelt</t>
  </si>
  <si>
    <t>Z07005</t>
  </si>
  <si>
    <t>Existenzgründung in der Hausverwaltung - Vorbereitungslehrgang auf die IHK Prüfung</t>
  </si>
  <si>
    <t>Z07009</t>
  </si>
  <si>
    <t>Präsentationstechniken und Professionelles Auftreten</t>
  </si>
  <si>
    <t>Z07010</t>
  </si>
  <si>
    <t>Individuelles Berufs- und Karrierecoaching</t>
  </si>
  <si>
    <t>Z07015</t>
  </si>
  <si>
    <t>So geht's richtig: Aktuelle Rechtschreibung und Zeichensetzung - wichtiges Know-how für die tägliche Korrespondenz</t>
  </si>
  <si>
    <t>Z07019</t>
  </si>
  <si>
    <t>Professionell Protokolle erstellen</t>
  </si>
  <si>
    <t>Z07021</t>
  </si>
  <si>
    <t>Finanzbuchführung für Einsteiger/innen</t>
  </si>
  <si>
    <t>Z07022</t>
  </si>
  <si>
    <t>Z07030P</t>
  </si>
  <si>
    <t>Xpert Prüfung Finanzbuchführung Modul 1</t>
  </si>
  <si>
    <t>Z07031</t>
  </si>
  <si>
    <t>Xpert Zertifikatskurs Finanzbuchführung Modul 2</t>
  </si>
  <si>
    <t>Z07034</t>
  </si>
  <si>
    <t>Xpert Zertifikatskurs  Lohn und Gehalt Modul 2</t>
  </si>
  <si>
    <t>Z07034P</t>
  </si>
  <si>
    <t>Xpert Prüfung Lohn und Gehalt Modul 2</t>
  </si>
  <si>
    <t>Z07051</t>
  </si>
  <si>
    <t>Tastschreiben für Kinder ab 11 Jahren</t>
  </si>
  <si>
    <t>Z07053</t>
  </si>
  <si>
    <t>Tastschreiben für Kinder und Jugendliche von 11 bis 16 Jahren - Kompaktkurs in den Osterferien</t>
  </si>
  <si>
    <t>Z07054</t>
  </si>
  <si>
    <t>Tastschreiben für Kinder und Jugendliche von 11 bis 16 Jahren - Kompaktkurs in den Sommerferien</t>
  </si>
  <si>
    <t>Z07055</t>
  </si>
  <si>
    <t>Tastschreiben für Jugendliche ab 14 Jahren und Erwachsene</t>
  </si>
  <si>
    <t>Z07058</t>
  </si>
  <si>
    <t>Z07072</t>
  </si>
  <si>
    <t>Tastschreiben für Grundschulkinder der KGS Haaren</t>
  </si>
  <si>
    <t>Waldfeucht</t>
  </si>
  <si>
    <t>Z07072A</t>
  </si>
  <si>
    <t>Z07072B</t>
  </si>
  <si>
    <t>Z07073</t>
  </si>
  <si>
    <t>Tastschreiben ab Klasse 6 des Bischöfl. Gymnasiums St. Ursula Geilenkirchen</t>
  </si>
  <si>
    <t>Z07075</t>
  </si>
  <si>
    <t>Tastschreiben ab Klasse 6 der Städt. Realschule Heinsberg</t>
  </si>
  <si>
    <t>Z07075A</t>
  </si>
  <si>
    <t>Z07105</t>
  </si>
  <si>
    <t>Windows 10 und Internet - Teil 1</t>
  </si>
  <si>
    <t>Z07105A</t>
  </si>
  <si>
    <t>Z07120</t>
  </si>
  <si>
    <t>Windows 10 und Internet - Teil 2</t>
  </si>
  <si>
    <t>Z07201</t>
  </si>
  <si>
    <t>Windows 10 und Internet</t>
  </si>
  <si>
    <t>Z07205</t>
  </si>
  <si>
    <t>PC-Führerschein für Kinder ab der 3. Klasse</t>
  </si>
  <si>
    <t>Z07301</t>
  </si>
  <si>
    <t>Infoveranstaltung: Tablet und Smartphone mit Android 07301</t>
  </si>
  <si>
    <t>Z07303</t>
  </si>
  <si>
    <t>Tablet und Smartphone mit Android</t>
  </si>
  <si>
    <t>Z07310</t>
  </si>
  <si>
    <t>iPad und iPhone für Ein- und Umsteiger/innen (kompakt)</t>
  </si>
  <si>
    <t>Z07312A</t>
  </si>
  <si>
    <t>iPad/iPhone Computerclub</t>
  </si>
  <si>
    <t>Z07312B</t>
  </si>
  <si>
    <t>Z07321</t>
  </si>
  <si>
    <t>Macbook für Ein- und Umsteiger/innen (kompakt)</t>
  </si>
  <si>
    <t>Z07323</t>
  </si>
  <si>
    <t>Macbook für Fortgeschrittene</t>
  </si>
  <si>
    <t>Z07324B</t>
  </si>
  <si>
    <t>Mac-Computerclub</t>
  </si>
  <si>
    <t>Z07324C</t>
  </si>
  <si>
    <t>Z07324D</t>
  </si>
  <si>
    <t>Z07324E</t>
  </si>
  <si>
    <t>Z07324F</t>
  </si>
  <si>
    <t>Z07400</t>
  </si>
  <si>
    <t>Word - Grundlagen</t>
  </si>
  <si>
    <t>Z07401</t>
  </si>
  <si>
    <t>Z07405</t>
  </si>
  <si>
    <t>Word - Aufbau</t>
  </si>
  <si>
    <t>Z07407</t>
  </si>
  <si>
    <t>Z07408A</t>
  </si>
  <si>
    <t>Word - Vertiefung</t>
  </si>
  <si>
    <t>Z07410</t>
  </si>
  <si>
    <t>Excel - Grundlagen</t>
  </si>
  <si>
    <t>Z07411</t>
  </si>
  <si>
    <t>Z07412</t>
  </si>
  <si>
    <t>Z07412A</t>
  </si>
  <si>
    <t>Excel-Einführung (nur für Kreisbedienstete)</t>
  </si>
  <si>
    <t>Z07414</t>
  </si>
  <si>
    <t>Excel - Aufbau</t>
  </si>
  <si>
    <t>Z07420</t>
  </si>
  <si>
    <t>Word und Excel - Grundlagen</t>
  </si>
  <si>
    <t>Z07423</t>
  </si>
  <si>
    <t>Z07424</t>
  </si>
  <si>
    <t>Z07424A</t>
  </si>
  <si>
    <t>Z07425</t>
  </si>
  <si>
    <t>Z07426</t>
  </si>
  <si>
    <t>Word und Excel - Aufbau</t>
  </si>
  <si>
    <t>Z07427</t>
  </si>
  <si>
    <t>Word und Excel für Teilnehmer/innen mit Vorkenntnissen</t>
  </si>
  <si>
    <t>Z07428</t>
  </si>
  <si>
    <t>Z07433</t>
  </si>
  <si>
    <t>PowerPoint</t>
  </si>
  <si>
    <t>Z07450</t>
  </si>
  <si>
    <t>Outlook</t>
  </si>
  <si>
    <t>Z07461</t>
  </si>
  <si>
    <t>MS-Office - kompakt für Einsteiger/innen</t>
  </si>
  <si>
    <t>Z07600</t>
  </si>
  <si>
    <t>Infoveranstaltung/Kursberatung</t>
  </si>
  <si>
    <t>Z07601</t>
  </si>
  <si>
    <t>Z07602</t>
  </si>
  <si>
    <t>Z07604</t>
  </si>
  <si>
    <t>Safer Internet Day 2017</t>
  </si>
  <si>
    <t>Z07605</t>
  </si>
  <si>
    <t>Mit 10 Fingern auf der Tastatur unterwegs</t>
  </si>
  <si>
    <t>Z07608</t>
  </si>
  <si>
    <t>Computer - Grundlagen</t>
  </si>
  <si>
    <t>Z07609</t>
  </si>
  <si>
    <t>Z07610</t>
  </si>
  <si>
    <t>Computer - Grundlagen (kompakt)</t>
  </si>
  <si>
    <t>Z07613</t>
  </si>
  <si>
    <t>Z07614</t>
  </si>
  <si>
    <t>Z07620</t>
  </si>
  <si>
    <t>Computer - Aufbau</t>
  </si>
  <si>
    <t>Z07621A</t>
  </si>
  <si>
    <t>Computer - Aufbau Senioren - Fortsetzung X07621A (mittwochs, 15:45 - 17:15 Uhr)</t>
  </si>
  <si>
    <t>Z07623</t>
  </si>
  <si>
    <t>Z07624</t>
  </si>
  <si>
    <t>Z07627A</t>
  </si>
  <si>
    <t>Computer - Aufbau Senioren (Weiterf. X07607)</t>
  </si>
  <si>
    <t>Z07628</t>
  </si>
  <si>
    <t>Z07629</t>
  </si>
  <si>
    <t>Z07629A</t>
  </si>
  <si>
    <t>ca. 11</t>
  </si>
  <si>
    <t>Z07630</t>
  </si>
  <si>
    <t>Internet für Fortgeschrittene</t>
  </si>
  <si>
    <t>Z07631B</t>
  </si>
  <si>
    <t>ComputerClub 07620 Senioren (Fortfühung von X07620)</t>
  </si>
  <si>
    <t>Z07632</t>
  </si>
  <si>
    <t>Computer-Werkstatt</t>
  </si>
  <si>
    <t>Z07660</t>
  </si>
  <si>
    <t>Tablet und Smartphone mit Android - Grundlagenkurs für Einsteiger/innen</t>
  </si>
  <si>
    <t>Z07661</t>
  </si>
  <si>
    <t>Z07662</t>
  </si>
  <si>
    <t>"Smart macht mobil" - Smartphone mit Android für Teilnehmer/innen mit Vorkenntnissen</t>
  </si>
  <si>
    <t>Z07664A</t>
  </si>
  <si>
    <t>"Smart macht mobil" - Smartphone mit Android für Teilnehmer/innen ohne Vorkenntnisse - Zusatzkurs</t>
  </si>
  <si>
    <t>Z07681</t>
  </si>
  <si>
    <t>Apple iPad und iPhone für Einsteiger/innen</t>
  </si>
  <si>
    <t>Z07682</t>
  </si>
  <si>
    <t>Z07700A</t>
  </si>
  <si>
    <t>In Design - Schulung für VHS-Mitarbeiter</t>
  </si>
  <si>
    <t>89 Veranstaltungen</t>
  </si>
  <si>
    <t>Veranstaltungen FB 08 2. Semester Arbeitsjahr 2016/17</t>
  </si>
  <si>
    <t>Z08001</t>
  </si>
  <si>
    <t>Das Alter der Sterne und des Universums</t>
  </si>
  <si>
    <t>Z08003</t>
  </si>
  <si>
    <t>Monster im Universum - die Quellen von Gravitationswellen</t>
  </si>
  <si>
    <t>Z08004</t>
  </si>
  <si>
    <t>Wie finde ich am Himmel mein Sternbild?</t>
  </si>
  <si>
    <t>Z08107</t>
  </si>
  <si>
    <t>Solaranlagen für Strom und Wärme - Seminar</t>
  </si>
  <si>
    <t>Z08200</t>
  </si>
  <si>
    <t>Heimwerken für Frauen</t>
  </si>
  <si>
    <t>Z08303</t>
  </si>
  <si>
    <t>Haut- und Körperpflege ohne Giftstoffe</t>
  </si>
  <si>
    <t>Z08306</t>
  </si>
  <si>
    <t>Obstbaumschnitt im Frühjahr</t>
  </si>
  <si>
    <t>Z08401</t>
  </si>
  <si>
    <t>Karten lesen lernen in Theorie und Praxis</t>
  </si>
  <si>
    <t>Z08410</t>
  </si>
  <si>
    <t>Durch das Rodebachtal bei Gangelt</t>
  </si>
  <si>
    <t>Z08411</t>
  </si>
  <si>
    <t>Die Rurauen bei Linnich</t>
  </si>
  <si>
    <t>Z08412</t>
  </si>
  <si>
    <t>Kulinarische Spargelwanderung</t>
  </si>
  <si>
    <t>Z08413</t>
  </si>
  <si>
    <t>Die Natur mit allen Sinnen erkunden</t>
  </si>
  <si>
    <t>12 Veranstaltungen</t>
  </si>
  <si>
    <t>Veranstaltungen FB 09 2. Semester Arbeitsjahr 2016/17</t>
  </si>
  <si>
    <t>Z09001B</t>
  </si>
  <si>
    <t>Geburtsvorbereitung  - Eltern werden</t>
  </si>
  <si>
    <t>Z09006</t>
  </si>
  <si>
    <t>Das Kreuz mit dem Kreuz - sich selber helfen mit Pranaheilkunde</t>
  </si>
  <si>
    <t>Z09007</t>
  </si>
  <si>
    <t>Prana-Peer-Group</t>
  </si>
  <si>
    <t>Z09010</t>
  </si>
  <si>
    <t>Bewegung und Sport in der Krebsnachsorge für Frauen</t>
  </si>
  <si>
    <t>Z09011</t>
  </si>
  <si>
    <t>Bewegung und Sport in der Krebsnachsorge für Frauen und Männer</t>
  </si>
  <si>
    <t>Z09013</t>
  </si>
  <si>
    <t>Beckenbodengymnastik</t>
  </si>
  <si>
    <t>Z09014</t>
  </si>
  <si>
    <t>Z09016</t>
  </si>
  <si>
    <t>Osteoporosegymnastik</t>
  </si>
  <si>
    <t>Z09017</t>
  </si>
  <si>
    <t>Z09018</t>
  </si>
  <si>
    <t>Z09019</t>
  </si>
  <si>
    <t>Z09020</t>
  </si>
  <si>
    <t>Z09021</t>
  </si>
  <si>
    <t>Z09022</t>
  </si>
  <si>
    <t>Z09023</t>
  </si>
  <si>
    <t>Z09024</t>
  </si>
  <si>
    <t>Rückenschulung - ein Kreuz mit dem Kreuz</t>
  </si>
  <si>
    <t>Z09025</t>
  </si>
  <si>
    <t>Ich beweg mich - Rücken fit - Wirbelsäulengymnastik</t>
  </si>
  <si>
    <t>Z09026</t>
  </si>
  <si>
    <t>ca. 21</t>
  </si>
  <si>
    <t>Z09027</t>
  </si>
  <si>
    <t>Z09028</t>
  </si>
  <si>
    <t>Z09029</t>
  </si>
  <si>
    <t>Z09030</t>
  </si>
  <si>
    <t>ca. 13</t>
  </si>
  <si>
    <t>Z09031</t>
  </si>
  <si>
    <t>Z09032</t>
  </si>
  <si>
    <t>Z09037</t>
  </si>
  <si>
    <t>Z09038</t>
  </si>
  <si>
    <t>Z09039</t>
  </si>
  <si>
    <t>Z09040</t>
  </si>
  <si>
    <t>Z09043</t>
  </si>
  <si>
    <t>Faszientraining</t>
  </si>
  <si>
    <t>Z09045</t>
  </si>
  <si>
    <t>Intensives Ganzkörpertraining fast ohne Geräte</t>
  </si>
  <si>
    <t>Z09046</t>
  </si>
  <si>
    <t>Z09050</t>
  </si>
  <si>
    <t>Autogenes Training - Grundkurs</t>
  </si>
  <si>
    <t>Z09052</t>
  </si>
  <si>
    <t>Autogenes Training - Aufbaukurs</t>
  </si>
  <si>
    <t>Z09059</t>
  </si>
  <si>
    <t>Feldenkrais® - Nacken und Schultern frei bewegen</t>
  </si>
  <si>
    <t>Z09060</t>
  </si>
  <si>
    <t>Feldenkrais® - Besser gehen</t>
  </si>
  <si>
    <t>Z09071</t>
  </si>
  <si>
    <t>Feldenkrais® - Schnupperkurs</t>
  </si>
  <si>
    <t>Z09080</t>
  </si>
  <si>
    <t>Feldenkrais® - Bewusstheit durch Bewegung</t>
  </si>
  <si>
    <t>Z09081</t>
  </si>
  <si>
    <t>Z09083</t>
  </si>
  <si>
    <t>Z09090</t>
  </si>
  <si>
    <t>Hatha-Yoga - Einklang von Körper, Geist und Seele</t>
  </si>
  <si>
    <t>Z09091</t>
  </si>
  <si>
    <t>Z09100</t>
  </si>
  <si>
    <t>Hatha-Yoga</t>
  </si>
  <si>
    <t>Z09101</t>
  </si>
  <si>
    <t>Z09102</t>
  </si>
  <si>
    <t>Z09103</t>
  </si>
  <si>
    <t>Z09104</t>
  </si>
  <si>
    <t>Z09105</t>
  </si>
  <si>
    <t>Z09106</t>
  </si>
  <si>
    <t>Z09107</t>
  </si>
  <si>
    <t>Hatha-Yoga für alle Stufen</t>
  </si>
  <si>
    <t>Z09108</t>
  </si>
  <si>
    <t>Z09109</t>
  </si>
  <si>
    <t>Hatha-Yoga für Anfänger/innen und Mittelstufe</t>
  </si>
  <si>
    <t>Z09110</t>
  </si>
  <si>
    <t>Z09111</t>
  </si>
  <si>
    <t>Hatha-Yoga Aufbaukurs</t>
  </si>
  <si>
    <t>Z09112</t>
  </si>
  <si>
    <t>Z09113</t>
  </si>
  <si>
    <t>Yin-Yoga - Der sanfte Weg zur inneren Mitte</t>
  </si>
  <si>
    <t>Z09114</t>
  </si>
  <si>
    <t>Z09117</t>
  </si>
  <si>
    <t>Yoga - Mein Übungstag</t>
  </si>
  <si>
    <t>Z09118</t>
  </si>
  <si>
    <t>Z09131</t>
  </si>
  <si>
    <t>Yoga - Hilfe für den Berufsalltag</t>
  </si>
  <si>
    <t>Z09200</t>
  </si>
  <si>
    <t>Entspannung für Körper und Seele</t>
  </si>
  <si>
    <t>Z09203</t>
  </si>
  <si>
    <t>Progressive Muskelentspannung nach Jacobson</t>
  </si>
  <si>
    <t>Z09204</t>
  </si>
  <si>
    <t>Pilates</t>
  </si>
  <si>
    <t>Z09205</t>
  </si>
  <si>
    <t>Z09206</t>
  </si>
  <si>
    <t>Z09207</t>
  </si>
  <si>
    <t>Z09208</t>
  </si>
  <si>
    <t>Z09208A</t>
  </si>
  <si>
    <t>Z09208B</t>
  </si>
  <si>
    <t>Z09209</t>
  </si>
  <si>
    <t>Z09210</t>
  </si>
  <si>
    <t>Z09211</t>
  </si>
  <si>
    <t>Z09216</t>
  </si>
  <si>
    <t>Beweglich bleiben und beweglicher werden mit den Fünf "Tibetern" ®</t>
  </si>
  <si>
    <t>Z09217</t>
  </si>
  <si>
    <t>Entspannungs- und Achtsamkeitstraining</t>
  </si>
  <si>
    <t>Z09218A</t>
  </si>
  <si>
    <t>Entspannungs- und Achtsamkeitstraining
weiterführender Kurs</t>
  </si>
  <si>
    <t>Z09218B</t>
  </si>
  <si>
    <t>Z09220</t>
  </si>
  <si>
    <t>Z09232</t>
  </si>
  <si>
    <t>Tai Chi Chuan - Teil II (Fortgeschrittene, Absolventen von Teil I)</t>
  </si>
  <si>
    <t>Z09233</t>
  </si>
  <si>
    <t>Z09235</t>
  </si>
  <si>
    <t>Tai Chi Chuan - Übungskurs (Absolventen von Teil I, II und III)</t>
  </si>
  <si>
    <t>Z09236</t>
  </si>
  <si>
    <t>Z09237</t>
  </si>
  <si>
    <t>Z09238</t>
  </si>
  <si>
    <t>Z09239</t>
  </si>
  <si>
    <t>Z09240</t>
  </si>
  <si>
    <t>Z09302</t>
  </si>
  <si>
    <t>Körperganzmassage in einfachen Schritten</t>
  </si>
  <si>
    <t>Z09320</t>
  </si>
  <si>
    <t>WingTsun - Kampfkunst, Selbstverteidigung und Vorkampfpsychologie</t>
  </si>
  <si>
    <t>Z09321</t>
  </si>
  <si>
    <t>Z09326</t>
  </si>
  <si>
    <t>Nordic WALKEN und TALKEN - Gesund durch die kalte Jahreszeit - Fortgeschrittene</t>
  </si>
  <si>
    <t>Z09328</t>
  </si>
  <si>
    <t>Mit Nordic Walking gesund werden und bleiben - Präventions-Workshop</t>
  </si>
  <si>
    <t>Z09329</t>
  </si>
  <si>
    <t>Qi Gong und Gymnastik für Frauen</t>
  </si>
  <si>
    <t>Z09330</t>
  </si>
  <si>
    <t>Problemzonengymnastik</t>
  </si>
  <si>
    <t>Z09331</t>
  </si>
  <si>
    <t>Fit-Mix</t>
  </si>
  <si>
    <t>Z09331A</t>
  </si>
  <si>
    <t>ca. 17</t>
  </si>
  <si>
    <t>Z09332</t>
  </si>
  <si>
    <t>Fit von Kopf bis Fuß für Frauen und Mädchen</t>
  </si>
  <si>
    <t>Z09333</t>
  </si>
  <si>
    <t>Z09334</t>
  </si>
  <si>
    <t>50 + Fit von Kopf bis Fuß für Frauen</t>
  </si>
  <si>
    <t>Z09336</t>
  </si>
  <si>
    <t>Fitness-Mix, Ausdauertraining, Kräftigungs-, Dehn- und Entspannungsübungen</t>
  </si>
  <si>
    <t>Z09337</t>
  </si>
  <si>
    <t>Body &amp; Soul - Pilates &amp; mehr</t>
  </si>
  <si>
    <t>Z09338</t>
  </si>
  <si>
    <t>Z09339</t>
  </si>
  <si>
    <t>Body Fitness für Frauen</t>
  </si>
  <si>
    <t>Z09350</t>
  </si>
  <si>
    <t>Z09351</t>
  </si>
  <si>
    <t>Z09352</t>
  </si>
  <si>
    <t>Body Fitness</t>
  </si>
  <si>
    <t>Z09353</t>
  </si>
  <si>
    <t>Z09354</t>
  </si>
  <si>
    <t>Z09355</t>
  </si>
  <si>
    <t>Body - Fitness</t>
  </si>
  <si>
    <t>Z09356</t>
  </si>
  <si>
    <t>Power-Workout</t>
  </si>
  <si>
    <t>Z09357</t>
  </si>
  <si>
    <t>Power-Workout im Wechsel mit Dance Fitness</t>
  </si>
  <si>
    <t>Z09370</t>
  </si>
  <si>
    <t>Bodystyling für Frauen mit Übungen für den starken Rücken</t>
  </si>
  <si>
    <t>Z09371</t>
  </si>
  <si>
    <t>Z09372</t>
  </si>
  <si>
    <t>Bodystyling für Frauen</t>
  </si>
  <si>
    <t>Z09373</t>
  </si>
  <si>
    <t>ca. 16</t>
  </si>
  <si>
    <t>Z09375</t>
  </si>
  <si>
    <t>Step-Aerobic</t>
  </si>
  <si>
    <t>Z09377A</t>
  </si>
  <si>
    <t>Ausdauertraining durch Step-Aerobic für Fortgeschrittene</t>
  </si>
  <si>
    <t>Z09377B</t>
  </si>
  <si>
    <t>Z09378</t>
  </si>
  <si>
    <t>Problemzonen - Fitness</t>
  </si>
  <si>
    <t>Z09378A</t>
  </si>
  <si>
    <t>Z09378B</t>
  </si>
  <si>
    <t>Z09379</t>
  </si>
  <si>
    <t>Easy-Aerobic und Fatburner mit Übungen für den starken Rücken für Frauen</t>
  </si>
  <si>
    <t>Z09380</t>
  </si>
  <si>
    <t>Z09381</t>
  </si>
  <si>
    <t>Aerobic und Body</t>
  </si>
  <si>
    <t>Z09382</t>
  </si>
  <si>
    <t>Z09385</t>
  </si>
  <si>
    <t>Z09388</t>
  </si>
  <si>
    <t>Z09390</t>
  </si>
  <si>
    <t>Gesundheitssport 50 +</t>
  </si>
  <si>
    <t>Z09391</t>
  </si>
  <si>
    <t>Z09392</t>
  </si>
  <si>
    <t>Z09393</t>
  </si>
  <si>
    <t>Z09400</t>
  </si>
  <si>
    <t>"Fitte 60er" - Gymnastik für Frauen ab 60</t>
  </si>
  <si>
    <t>Z09401</t>
  </si>
  <si>
    <t>Gymnastik für Frauen ab 65</t>
  </si>
  <si>
    <t>Z09404</t>
  </si>
  <si>
    <t>Sport zur Erhaltung der Gesundheit für Männer</t>
  </si>
  <si>
    <t>Z09405</t>
  </si>
  <si>
    <t>Z09407</t>
  </si>
  <si>
    <t>Z09423</t>
  </si>
  <si>
    <t>Zumba®-Fitness</t>
  </si>
  <si>
    <t>Z09424</t>
  </si>
  <si>
    <t>Z09430</t>
  </si>
  <si>
    <t>Tanzen für Paare - Anfänger/innen</t>
  </si>
  <si>
    <t>Z09430A</t>
  </si>
  <si>
    <t>Tanzen für Paare - Anfänger/innen - Teil 2</t>
  </si>
  <si>
    <t>Z09431</t>
  </si>
  <si>
    <t>Discofox für Paare - Fortgeschrittene Level 2</t>
  </si>
  <si>
    <t>Z09431A</t>
  </si>
  <si>
    <t>Tanzen für Paare - Fortgeschrittene</t>
  </si>
  <si>
    <t>Z09431B</t>
  </si>
  <si>
    <t>Tanzen für Paare - Fortgeschrittene - Teil 2</t>
  </si>
  <si>
    <t>Z09431C</t>
  </si>
  <si>
    <t>Z09434</t>
  </si>
  <si>
    <t>Discofox für Paare - Fortgeschrittene Level 1</t>
  </si>
  <si>
    <t>Z09434A</t>
  </si>
  <si>
    <t>Z09435</t>
  </si>
  <si>
    <t>Discofox für Paare - Anfänger/innen</t>
  </si>
  <si>
    <t>Z09435A</t>
  </si>
  <si>
    <t>Discofox für Paare - Anfänger/innen - Teil 2</t>
  </si>
  <si>
    <t>Z09450</t>
  </si>
  <si>
    <t>Orientalischer Tanz für Frauen (Fortgeschrittene)</t>
  </si>
  <si>
    <t>Z09451</t>
  </si>
  <si>
    <t>Orientalischer Tanz für Frauen (Anfängerinnen)</t>
  </si>
  <si>
    <t>Z09452</t>
  </si>
  <si>
    <t>Orientalischer Tanz für Frauen (ab 3 Jahre Tanzerfahrung)</t>
  </si>
  <si>
    <t>Z09453</t>
  </si>
  <si>
    <t>Z09454</t>
  </si>
  <si>
    <t>Orientalischer Tanz für Frauen (2 - 3 Jahre Tanzerfahrung)</t>
  </si>
  <si>
    <t>Z09455</t>
  </si>
  <si>
    <t>Orientalischer Tanz für Anfängerinnen mit und ohne Vorkenntnissen</t>
  </si>
  <si>
    <t>Z09460</t>
  </si>
  <si>
    <t>Orientalischer Tanz, Bauchtanz - Bellydance für Frauen und Mädchen</t>
  </si>
  <si>
    <t>Z09501</t>
  </si>
  <si>
    <t>Wassergymnastik für erwachsene Frauen und Männer</t>
  </si>
  <si>
    <t>Z09502</t>
  </si>
  <si>
    <t>Z09508</t>
  </si>
  <si>
    <t>Aqua Fitness und Aqua Power für Frauen</t>
  </si>
  <si>
    <t>Z09509</t>
  </si>
  <si>
    <t>Z09510</t>
  </si>
  <si>
    <t>Z09511</t>
  </si>
  <si>
    <t>Z09512</t>
  </si>
  <si>
    <t>Aqua-Power für Frauen und Männer</t>
  </si>
  <si>
    <t>Z09513</t>
  </si>
  <si>
    <t>Z09514</t>
  </si>
  <si>
    <t>Z09515</t>
  </si>
  <si>
    <t>Z09516</t>
  </si>
  <si>
    <t>Z09517</t>
  </si>
  <si>
    <t>Z09518</t>
  </si>
  <si>
    <t>Aquajogging für Frauen und Männer</t>
  </si>
  <si>
    <t>Z09519</t>
  </si>
  <si>
    <t>Z09520</t>
  </si>
  <si>
    <t>Z09521</t>
  </si>
  <si>
    <t>Z09522</t>
  </si>
  <si>
    <t>Z09523</t>
  </si>
  <si>
    <t>Z09525</t>
  </si>
  <si>
    <t>Sportbootführerschein Binnen</t>
  </si>
  <si>
    <t>Z09526</t>
  </si>
  <si>
    <t>Z09550</t>
  </si>
  <si>
    <t>Farb-, Stil-, Image- und Bekleidungsberatung für Frauen</t>
  </si>
  <si>
    <t>Z09555</t>
  </si>
  <si>
    <t>Z09555A</t>
  </si>
  <si>
    <t>Z09557</t>
  </si>
  <si>
    <t>Z09558</t>
  </si>
  <si>
    <t>Z09559</t>
  </si>
  <si>
    <t>Z09560</t>
  </si>
  <si>
    <t>179 Veranstaltungen</t>
  </si>
  <si>
    <t>Veranstaltungen FB 10 2. Semester Arbeitsjahr 2016/17</t>
  </si>
  <si>
    <t>Z10004</t>
  </si>
  <si>
    <t>Grundkurs Kochen für Männer und Frauen</t>
  </si>
  <si>
    <t>Z10014</t>
  </si>
  <si>
    <t>Kochen für Kids</t>
  </si>
  <si>
    <t>Z10026</t>
  </si>
  <si>
    <t>Das Menü des Monats</t>
  </si>
  <si>
    <t>Z10027</t>
  </si>
  <si>
    <t>Z10028</t>
  </si>
  <si>
    <t>Z10029</t>
  </si>
  <si>
    <t>Z10036</t>
  </si>
  <si>
    <t>Backen mit Quark</t>
  </si>
  <si>
    <t>Z10037</t>
  </si>
  <si>
    <t>Leckeres aus der Hefeteigbäckerei</t>
  </si>
  <si>
    <t>Z10039</t>
  </si>
  <si>
    <t>Ein elegantes vegetarisches Menü</t>
  </si>
  <si>
    <t>Z10041</t>
  </si>
  <si>
    <t>Salatvariationen</t>
  </si>
  <si>
    <t>Z10043</t>
  </si>
  <si>
    <t>Blitzgerichte</t>
  </si>
  <si>
    <t>Z10044</t>
  </si>
  <si>
    <t>After-Work-Cooking</t>
  </si>
  <si>
    <t>Z10045</t>
  </si>
  <si>
    <t>Feines aus der Spargelküche</t>
  </si>
  <si>
    <t>Z10047</t>
  </si>
  <si>
    <t>Ein spanischer Tapas-Abend</t>
  </si>
  <si>
    <t>Z10048</t>
  </si>
  <si>
    <t>Partyhäppchen, Snacks und Fingerfood</t>
  </si>
  <si>
    <t>Z10049</t>
  </si>
  <si>
    <t>Z10050</t>
  </si>
  <si>
    <t>Feine Menüs - Tipps und Tricks aus der Profiküche</t>
  </si>
  <si>
    <t>Z10054</t>
  </si>
  <si>
    <t>Pillekuchen, Reibekuchen, Pfannkuchen und Crepes</t>
  </si>
  <si>
    <t>Z10061</t>
  </si>
  <si>
    <t>Hobby: Kochen</t>
  </si>
  <si>
    <t>Z10063</t>
  </si>
  <si>
    <t>Fisch und Seafood</t>
  </si>
  <si>
    <t>Z10065</t>
  </si>
  <si>
    <t>Deftiges zur kalten Jahreszeit</t>
  </si>
  <si>
    <t>Z10068</t>
  </si>
  <si>
    <t>Steaks &amp; more</t>
  </si>
  <si>
    <t>Z10070</t>
  </si>
  <si>
    <t>New York Street Food</t>
  </si>
  <si>
    <t>Z10071</t>
  </si>
  <si>
    <t>Original italienischer Pasta-Abend</t>
  </si>
  <si>
    <t>Z10073</t>
  </si>
  <si>
    <t>Ein türkischer Spezialitätenabend</t>
  </si>
  <si>
    <t>Z10074</t>
  </si>
  <si>
    <t>Ein italienischer Spezialitätenabend</t>
  </si>
  <si>
    <t>Z10075</t>
  </si>
  <si>
    <t>Ein mexikanischer Spezialitätenabend</t>
  </si>
  <si>
    <t>Z10076</t>
  </si>
  <si>
    <t>Ein griechischer Spezialitätenabend</t>
  </si>
  <si>
    <t>Z10078</t>
  </si>
  <si>
    <t>Ein thailändischer Spezialitätenabend</t>
  </si>
  <si>
    <t>Z10080</t>
  </si>
  <si>
    <t>Ein indonesischer Spezialitätenabend</t>
  </si>
  <si>
    <t>Z10088</t>
  </si>
  <si>
    <t>Feine Kräuter-Küche</t>
  </si>
  <si>
    <t>Z10089</t>
  </si>
  <si>
    <t>Chutneys und würzige Marmeladen</t>
  </si>
  <si>
    <t>Z10093</t>
  </si>
  <si>
    <t>Für Ihren Grillabend die besten Marinaden</t>
  </si>
  <si>
    <t>Z10107</t>
  </si>
  <si>
    <t>Macarons</t>
  </si>
  <si>
    <t>Z10108</t>
  </si>
  <si>
    <t>Tortendeko &amp; Co.</t>
  </si>
  <si>
    <t>Z10110</t>
  </si>
  <si>
    <t>Österliche, frühlingshafte Muffins und Cake-Pops</t>
  </si>
  <si>
    <t>Z10123</t>
  </si>
  <si>
    <t>Vitalkost I - Smoothies &amp; Säfte</t>
  </si>
  <si>
    <t>Z10125</t>
  </si>
  <si>
    <t>Vitalkost II - Salate &amp; Dressings</t>
  </si>
  <si>
    <t>Z10127</t>
  </si>
  <si>
    <t>Vitalkost III - Rohköstliche, gesunde Süßigkeiten</t>
  </si>
  <si>
    <t>Z10129</t>
  </si>
  <si>
    <t>Vitalkost IV - Detoxrezepte</t>
  </si>
  <si>
    <t>Z10131</t>
  </si>
  <si>
    <t>Vitalkost V - Rohkostkuchen</t>
  </si>
  <si>
    <t>Z10157</t>
  </si>
  <si>
    <t>Weinland Italien</t>
  </si>
  <si>
    <t>Z10164</t>
  </si>
  <si>
    <t>Wein-Basisseminar</t>
  </si>
  <si>
    <t>Z10180</t>
  </si>
  <si>
    <t>Zuschneiden und Nähen</t>
  </si>
  <si>
    <t>Z10181</t>
  </si>
  <si>
    <t>Z10184</t>
  </si>
  <si>
    <t>Zuschneiden und Nähen für Anfänger/innen und Fortgeschrittene</t>
  </si>
  <si>
    <t>Z10185</t>
  </si>
  <si>
    <t>Z10186</t>
  </si>
  <si>
    <t>Z10187</t>
  </si>
  <si>
    <t>Z10188</t>
  </si>
  <si>
    <t>Modewerkstatt - Zeit zum Nähen - für Anfänger/innen und Fortgeschrittene</t>
  </si>
  <si>
    <t>Z10191</t>
  </si>
  <si>
    <t>Kreativ-Mode-Werkstatt, Nähen und Schnitttechnik</t>
  </si>
  <si>
    <t>Z10193</t>
  </si>
  <si>
    <t>Modewerkstatt - Zeit zum Nähen - Fortgeschrittene</t>
  </si>
  <si>
    <t>52 Veranstaltungen</t>
  </si>
  <si>
    <t>Veranstaltungen FB 11 2. Semester Arbeitsjahr 2016/17</t>
  </si>
  <si>
    <t>Z11003</t>
  </si>
  <si>
    <t>Blühende Osterzeit...die erwachende Natur in ihrer schüchternen Pracht</t>
  </si>
  <si>
    <t>Z11003A</t>
  </si>
  <si>
    <t>Z11009</t>
  </si>
  <si>
    <t>Keramisches Gestalten</t>
  </si>
  <si>
    <t>Z11010</t>
  </si>
  <si>
    <t>Keramisches Gestalten für Anfänger/innen und Fortgeschrittene</t>
  </si>
  <si>
    <t>Z11010A</t>
  </si>
  <si>
    <t>Keramisches Gestalten für Anfänger/innen und Fortgeschrittene - Weiterführung</t>
  </si>
  <si>
    <t>Z11011</t>
  </si>
  <si>
    <t>Modellieren von Figuren aus Ton für Anfänger/innen und Fortgeschrittene</t>
  </si>
  <si>
    <t>Z11012</t>
  </si>
  <si>
    <t>Z11014</t>
  </si>
  <si>
    <t>Arbeiten mit Holz für Anfänger/innen mit geringen Vorkenntnissen</t>
  </si>
  <si>
    <t>Z11015</t>
  </si>
  <si>
    <t>Arbeiten mit Holz für Anfänger/innen und Fortgeschrittene</t>
  </si>
  <si>
    <t>Z11021</t>
  </si>
  <si>
    <t>Kreative Schmuckschmiede</t>
  </si>
  <si>
    <t>Z11021A</t>
  </si>
  <si>
    <t>Z11030</t>
  </si>
  <si>
    <t>Malen mit zeichnerischen Elementen für Anfänger/innen (ohne Vorkenntnisse)</t>
  </si>
  <si>
    <t>Z11031</t>
  </si>
  <si>
    <t>Malen mit zeichnerischen Elementen für Anfänger/innen (Aufbaukurs)</t>
  </si>
  <si>
    <t>Z11033</t>
  </si>
  <si>
    <t>Malen mit zeichnerischen Elementen für Teilnehmer/innen mit Vorkenntnissen (Aufbaukurs)</t>
  </si>
  <si>
    <t>Z11034</t>
  </si>
  <si>
    <t>Malen am Wochenende für Anfänger/innen und Teilnehmer/innen mit Vorkenntnissen</t>
  </si>
  <si>
    <t>Z11035</t>
  </si>
  <si>
    <t>Freies Malen</t>
  </si>
  <si>
    <t>Z11038</t>
  </si>
  <si>
    <t>Acryl- und Aquarellmalerei, Pastelle und Kohle für Einsteiger und Fortgeschrittene</t>
  </si>
  <si>
    <t>Z11039</t>
  </si>
  <si>
    <t>Acrylmalerei für Anfänger/innen und Fortgeschrittene</t>
  </si>
  <si>
    <t>Z11040</t>
  </si>
  <si>
    <t>Z11041</t>
  </si>
  <si>
    <t>Z11042</t>
  </si>
  <si>
    <t>Farbe, Form und Möglichkeiten
Auseinandersetzung mti der Malerei für Anfänger und Fortgeschritte</t>
  </si>
  <si>
    <t>Z11044</t>
  </si>
  <si>
    <t>Ferien-Akademie: Malerei ohne Grenzen</t>
  </si>
  <si>
    <t>Z11053</t>
  </si>
  <si>
    <t>Kalligraphie - Handgeschriebenes gestalten</t>
  </si>
  <si>
    <t>Z11053A</t>
  </si>
  <si>
    <t>Z11060</t>
  </si>
  <si>
    <t>Fotografieren für Anfänger/innen</t>
  </si>
  <si>
    <t>Z11060A</t>
  </si>
  <si>
    <t>Z11061</t>
  </si>
  <si>
    <t>Fotografieren für Fortgeschrittene</t>
  </si>
  <si>
    <t>Z11061A</t>
  </si>
  <si>
    <t>Z11062</t>
  </si>
  <si>
    <t>Z11065</t>
  </si>
  <si>
    <t>Fotogruppe Erkelenz</t>
  </si>
  <si>
    <t>Z11076</t>
  </si>
  <si>
    <t>Bridge Fortsetzungskurs vom I. Semester</t>
  </si>
  <si>
    <t>Z11076A</t>
  </si>
  <si>
    <t>Bridge für Anfänger</t>
  </si>
  <si>
    <t>Z11078</t>
  </si>
  <si>
    <t>Bridge für Fortgeschrittene</t>
  </si>
  <si>
    <t>Z11091</t>
  </si>
  <si>
    <t>Kellertheater - Semesterübergreifende Arbeitsgemeinschaft für am Theater interessierte Menschen</t>
  </si>
  <si>
    <t>Z11092A</t>
  </si>
  <si>
    <t>Probe Kellertheater "Wer versteht hier Bahnhof???"</t>
  </si>
  <si>
    <t>ca. 25</t>
  </si>
  <si>
    <t>Z11093</t>
  </si>
  <si>
    <t>Aufführung Kellertheater "Wer versteht hier Bahnhof???"</t>
  </si>
  <si>
    <t>ca. 60</t>
  </si>
  <si>
    <t>Z11093A</t>
  </si>
  <si>
    <t>37 Veranstaltungen</t>
  </si>
  <si>
    <t>Z03104</t>
  </si>
  <si>
    <t>Z03108</t>
  </si>
  <si>
    <t>Z05215</t>
  </si>
  <si>
    <t>Die Synagoge in Aachen</t>
  </si>
  <si>
    <t>Z01082</t>
  </si>
  <si>
    <t>Vispo A}hoy - Symposium</t>
  </si>
  <si>
    <t>23 Veranstaltungen</t>
  </si>
  <si>
    <t>30 Veranstaltungen</t>
  </si>
  <si>
    <t>Z01042A</t>
  </si>
  <si>
    <t>Z01045A</t>
  </si>
  <si>
    <t>Z01047</t>
  </si>
  <si>
    <t>Gitarrenkurs für Fortgeschrittene (Liederspielkreis)</t>
  </si>
  <si>
    <t>Z09330A</t>
  </si>
  <si>
    <t>Z06532A</t>
  </si>
  <si>
    <t>Spanisch A1/3 am Vormittag</t>
  </si>
  <si>
    <t>Z06517A</t>
  </si>
  <si>
    <t>Z06525A</t>
  </si>
  <si>
    <t>Z06512A</t>
  </si>
  <si>
    <t>Z06322A</t>
  </si>
  <si>
    <t>Italienisch A3</t>
  </si>
  <si>
    <t>Z06427A</t>
  </si>
  <si>
    <t>Z06440A</t>
  </si>
  <si>
    <t>Niederländisch A3</t>
  </si>
  <si>
    <t>Z061526A</t>
  </si>
  <si>
    <t>Englisch B1/B3</t>
  </si>
  <si>
    <t>Z06630A</t>
  </si>
  <si>
    <t>Türkisch A1/2</t>
  </si>
  <si>
    <t>ca.</t>
  </si>
  <si>
    <t>Z05361</t>
  </si>
  <si>
    <t>Tag für Toleranz</t>
  </si>
  <si>
    <t>Z04165</t>
  </si>
  <si>
    <t>Zukunftsworkshop VHS</t>
  </si>
  <si>
    <t>Z02030</t>
  </si>
  <si>
    <t>Vortrag Mittelalterliche/Frühneuzeitliche Festung  Heinsberg</t>
  </si>
  <si>
    <t>Z02031</t>
  </si>
  <si>
    <t>VAG - Stadtrundgang Wassenberg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</si>
</sst>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Border="1"/>
    <xf numFmtId="0" fontId="2" fillId="2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4" fontId="3" fillId="0" borderId="1" xfId="0" applyNumberFormat="1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4" fillId="0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2" xfId="0" applyFont="1" applyBorder="1"/>
    <xf numFmtId="0" fontId="4" fillId="0" borderId="3" xfId="0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workbookViewId="0">
      <selection activeCell="D38" sqref="D38"/>
    </sheetView>
  </sheetViews>
  <sheetFormatPr baseColWidth="10" defaultRowHeight="12.75" x14ac:dyDescent="0.2"/>
  <cols>
    <col min="1" max="1" width="12.7109375" style="23" customWidth="1"/>
    <col min="2" max="2" width="50.7109375" style="23" customWidth="1"/>
    <col min="3" max="3" width="12.7109375" style="23" customWidth="1"/>
    <col min="4" max="4" width="8" style="23" customWidth="1"/>
    <col min="5" max="5" width="4.85546875" style="24" customWidth="1"/>
    <col min="6" max="6" width="18.7109375" style="23" customWidth="1"/>
    <col min="7" max="16384" width="11.42578125" style="23"/>
  </cols>
  <sheetData>
    <row r="1" spans="1:6" x14ac:dyDescent="0.2">
      <c r="A1" s="8" t="s">
        <v>0</v>
      </c>
      <c r="B1" s="9"/>
      <c r="C1" s="9"/>
      <c r="D1" s="9"/>
      <c r="E1" s="10"/>
      <c r="F1" s="9"/>
    </row>
    <row r="2" spans="1:6" x14ac:dyDescent="0.2">
      <c r="A2" s="9"/>
      <c r="B2" s="9"/>
      <c r="C2" s="9"/>
      <c r="D2" s="9"/>
      <c r="E2" s="10"/>
      <c r="F2" s="9"/>
    </row>
    <row r="3" spans="1:6" ht="30" customHeight="1" x14ac:dyDescent="0.2">
      <c r="A3" s="26" t="s">
        <v>1</v>
      </c>
      <c r="B3" s="26" t="s">
        <v>2</v>
      </c>
      <c r="C3" s="12" t="s">
        <v>3</v>
      </c>
      <c r="D3" s="38" t="s">
        <v>4</v>
      </c>
      <c r="E3" s="39"/>
      <c r="F3" s="27" t="s">
        <v>7</v>
      </c>
    </row>
    <row r="4" spans="1:6" x14ac:dyDescent="0.2">
      <c r="A4" s="13" t="s">
        <v>8</v>
      </c>
      <c r="B4" s="14" t="s">
        <v>9</v>
      </c>
      <c r="C4" s="13">
        <v>2</v>
      </c>
      <c r="D4" s="33"/>
      <c r="E4" s="31">
        <v>389</v>
      </c>
      <c r="F4" s="15" t="s">
        <v>10</v>
      </c>
    </row>
    <row r="5" spans="1:6" x14ac:dyDescent="0.2">
      <c r="A5" s="13" t="s">
        <v>11</v>
      </c>
      <c r="B5" s="14" t="s">
        <v>12</v>
      </c>
      <c r="C5" s="13">
        <v>2</v>
      </c>
      <c r="D5" s="33"/>
      <c r="E5" s="31">
        <v>350</v>
      </c>
      <c r="F5" s="15" t="s">
        <v>10</v>
      </c>
    </row>
    <row r="6" spans="1:6" x14ac:dyDescent="0.2">
      <c r="A6" s="13" t="s">
        <v>13</v>
      </c>
      <c r="B6" s="14" t="s">
        <v>14</v>
      </c>
      <c r="C6" s="13">
        <v>2</v>
      </c>
      <c r="D6" s="30"/>
      <c r="E6" s="31">
        <v>366</v>
      </c>
      <c r="F6" s="15" t="s">
        <v>10</v>
      </c>
    </row>
    <row r="7" spans="1:6" x14ac:dyDescent="0.2">
      <c r="A7" s="13" t="s">
        <v>15</v>
      </c>
      <c r="B7" s="14" t="s">
        <v>16</v>
      </c>
      <c r="C7" s="13">
        <v>2</v>
      </c>
      <c r="D7" s="33"/>
      <c r="E7" s="31">
        <v>753</v>
      </c>
      <c r="F7" s="15" t="s">
        <v>17</v>
      </c>
    </row>
    <row r="8" spans="1:6" x14ac:dyDescent="0.2">
      <c r="A8" s="13" t="s">
        <v>18</v>
      </c>
      <c r="B8" s="14" t="s">
        <v>16</v>
      </c>
      <c r="C8" s="13">
        <v>2</v>
      </c>
      <c r="D8" s="33"/>
      <c r="E8" s="31">
        <v>621</v>
      </c>
      <c r="F8" s="15" t="s">
        <v>19</v>
      </c>
    </row>
    <row r="9" spans="1:6" x14ac:dyDescent="0.2">
      <c r="A9" s="13" t="s">
        <v>20</v>
      </c>
      <c r="B9" s="14" t="s">
        <v>21</v>
      </c>
      <c r="C9" s="13">
        <v>2</v>
      </c>
      <c r="D9" s="33"/>
      <c r="E9" s="31">
        <v>175</v>
      </c>
      <c r="F9" s="15" t="s">
        <v>22</v>
      </c>
    </row>
    <row r="10" spans="1:6" x14ac:dyDescent="0.2">
      <c r="A10" s="13" t="s">
        <v>23</v>
      </c>
      <c r="B10" s="14" t="s">
        <v>24</v>
      </c>
      <c r="C10" s="13">
        <v>2</v>
      </c>
      <c r="D10" s="33"/>
      <c r="E10" s="31">
        <v>250</v>
      </c>
      <c r="F10" s="15" t="s">
        <v>22</v>
      </c>
    </row>
    <row r="11" spans="1:6" x14ac:dyDescent="0.2">
      <c r="A11" s="13" t="s">
        <v>25</v>
      </c>
      <c r="B11" s="14" t="s">
        <v>26</v>
      </c>
      <c r="C11" s="13">
        <v>3.33</v>
      </c>
      <c r="D11" s="30" t="s">
        <v>1306</v>
      </c>
      <c r="E11" s="31">
        <v>120</v>
      </c>
      <c r="F11" s="15" t="s">
        <v>19</v>
      </c>
    </row>
    <row r="12" spans="1:6" x14ac:dyDescent="0.2">
      <c r="A12" s="13" t="s">
        <v>27</v>
      </c>
      <c r="B12" s="14" t="s">
        <v>28</v>
      </c>
      <c r="C12" s="13">
        <v>3</v>
      </c>
      <c r="D12" s="33"/>
      <c r="E12" s="31">
        <v>383</v>
      </c>
      <c r="F12" s="15" t="s">
        <v>29</v>
      </c>
    </row>
    <row r="13" spans="1:6" x14ac:dyDescent="0.2">
      <c r="A13" s="13" t="s">
        <v>30</v>
      </c>
      <c r="B13" s="14" t="s">
        <v>31</v>
      </c>
      <c r="C13" s="13">
        <v>2</v>
      </c>
      <c r="D13" s="30" t="s">
        <v>1306</v>
      </c>
      <c r="E13" s="31">
        <v>300</v>
      </c>
      <c r="F13" s="15" t="s">
        <v>29</v>
      </c>
    </row>
    <row r="14" spans="1:6" x14ac:dyDescent="0.2">
      <c r="A14" s="13" t="s">
        <v>32</v>
      </c>
      <c r="B14" s="14" t="s">
        <v>33</v>
      </c>
      <c r="C14" s="13">
        <v>10</v>
      </c>
      <c r="D14" s="33"/>
      <c r="E14" s="31">
        <v>7</v>
      </c>
      <c r="F14" s="15" t="s">
        <v>34</v>
      </c>
    </row>
    <row r="15" spans="1:6" x14ac:dyDescent="0.2">
      <c r="A15" s="13" t="s">
        <v>35</v>
      </c>
      <c r="B15" s="14" t="s">
        <v>36</v>
      </c>
      <c r="C15" s="13">
        <v>40</v>
      </c>
      <c r="D15" s="30" t="s">
        <v>1306</v>
      </c>
      <c r="E15" s="31">
        <v>15</v>
      </c>
      <c r="F15" s="15" t="s">
        <v>38</v>
      </c>
    </row>
    <row r="16" spans="1:6" ht="25.5" x14ac:dyDescent="0.2">
      <c r="A16" s="13" t="s">
        <v>39</v>
      </c>
      <c r="B16" s="14" t="s">
        <v>40</v>
      </c>
      <c r="C16" s="13">
        <v>2</v>
      </c>
      <c r="D16" s="33"/>
      <c r="E16" s="31">
        <v>2</v>
      </c>
      <c r="F16" s="15" t="s">
        <v>10</v>
      </c>
    </row>
    <row r="17" spans="1:6" x14ac:dyDescent="0.2">
      <c r="A17" s="13" t="s">
        <v>41</v>
      </c>
      <c r="B17" s="14" t="s">
        <v>42</v>
      </c>
      <c r="C17" s="13">
        <v>69</v>
      </c>
      <c r="D17" s="33"/>
      <c r="E17" s="31">
        <v>36</v>
      </c>
      <c r="F17" s="15" t="s">
        <v>10</v>
      </c>
    </row>
    <row r="18" spans="1:6" x14ac:dyDescent="0.2">
      <c r="A18" s="13" t="s">
        <v>43</v>
      </c>
      <c r="B18" s="14" t="s">
        <v>44</v>
      </c>
      <c r="C18" s="13">
        <v>24</v>
      </c>
      <c r="D18" s="33"/>
      <c r="E18" s="31">
        <v>10</v>
      </c>
      <c r="F18" s="15" t="s">
        <v>10</v>
      </c>
    </row>
    <row r="19" spans="1:6" x14ac:dyDescent="0.2">
      <c r="A19" s="13" t="s">
        <v>1287</v>
      </c>
      <c r="B19" s="14" t="s">
        <v>44</v>
      </c>
      <c r="C19" s="13">
        <v>8</v>
      </c>
      <c r="D19" s="33"/>
      <c r="E19" s="31">
        <v>10</v>
      </c>
      <c r="F19" s="15" t="s">
        <v>10</v>
      </c>
    </row>
    <row r="20" spans="1:6" x14ac:dyDescent="0.2">
      <c r="A20" s="13" t="s">
        <v>45</v>
      </c>
      <c r="B20" s="14" t="s">
        <v>44</v>
      </c>
      <c r="C20" s="13">
        <v>24</v>
      </c>
      <c r="D20" s="33"/>
      <c r="E20" s="31">
        <v>8</v>
      </c>
      <c r="F20" s="15" t="s">
        <v>34</v>
      </c>
    </row>
    <row r="21" spans="1:6" x14ac:dyDescent="0.2">
      <c r="A21" s="13" t="s">
        <v>46</v>
      </c>
      <c r="B21" s="14" t="s">
        <v>47</v>
      </c>
      <c r="C21" s="13">
        <v>24</v>
      </c>
      <c r="D21" s="33"/>
      <c r="E21" s="31">
        <v>6</v>
      </c>
      <c r="F21" s="15" t="s">
        <v>10</v>
      </c>
    </row>
    <row r="22" spans="1:6" x14ac:dyDescent="0.2">
      <c r="A22" s="13" t="s">
        <v>48</v>
      </c>
      <c r="B22" s="14" t="s">
        <v>47</v>
      </c>
      <c r="C22" s="13">
        <v>24</v>
      </c>
      <c r="D22" s="33"/>
      <c r="E22" s="31">
        <v>6</v>
      </c>
      <c r="F22" s="15" t="s">
        <v>34</v>
      </c>
    </row>
    <row r="23" spans="1:6" x14ac:dyDescent="0.2">
      <c r="A23" s="13" t="s">
        <v>1288</v>
      </c>
      <c r="B23" s="14" t="s">
        <v>47</v>
      </c>
      <c r="C23" s="13">
        <v>8</v>
      </c>
      <c r="D23" s="33"/>
      <c r="E23" s="31">
        <v>6</v>
      </c>
      <c r="F23" s="15" t="s">
        <v>34</v>
      </c>
    </row>
    <row r="24" spans="1:6" x14ac:dyDescent="0.2">
      <c r="A24" s="13" t="s">
        <v>1289</v>
      </c>
      <c r="B24" s="14" t="s">
        <v>1290</v>
      </c>
      <c r="C24" s="13">
        <v>12</v>
      </c>
      <c r="D24" s="33"/>
      <c r="E24" s="31">
        <v>11</v>
      </c>
      <c r="F24" s="15" t="s">
        <v>34</v>
      </c>
    </row>
    <row r="25" spans="1:6" ht="25.5" x14ac:dyDescent="0.2">
      <c r="A25" s="13" t="s">
        <v>49</v>
      </c>
      <c r="B25" s="14" t="s">
        <v>50</v>
      </c>
      <c r="C25" s="13">
        <v>6</v>
      </c>
      <c r="D25" s="33"/>
      <c r="E25" s="31">
        <v>12</v>
      </c>
      <c r="F25" s="15" t="s">
        <v>22</v>
      </c>
    </row>
    <row r="26" spans="1:6" ht="25.5" x14ac:dyDescent="0.2">
      <c r="A26" s="13" t="s">
        <v>51</v>
      </c>
      <c r="B26" s="14" t="s">
        <v>52</v>
      </c>
      <c r="C26" s="13">
        <v>6</v>
      </c>
      <c r="D26" s="33"/>
      <c r="E26" s="31">
        <v>7</v>
      </c>
      <c r="F26" s="15" t="s">
        <v>22</v>
      </c>
    </row>
    <row r="27" spans="1:6" x14ac:dyDescent="0.2">
      <c r="A27" s="13" t="s">
        <v>53</v>
      </c>
      <c r="B27" s="14" t="s">
        <v>54</v>
      </c>
      <c r="C27" s="13">
        <v>4</v>
      </c>
      <c r="D27" s="33"/>
      <c r="E27" s="31">
        <v>9</v>
      </c>
      <c r="F27" s="15" t="s">
        <v>34</v>
      </c>
    </row>
    <row r="28" spans="1:6" x14ac:dyDescent="0.2">
      <c r="A28" s="13" t="s">
        <v>56</v>
      </c>
      <c r="B28" s="14" t="s">
        <v>57</v>
      </c>
      <c r="C28" s="13">
        <v>18</v>
      </c>
      <c r="D28" s="33"/>
      <c r="E28" s="31">
        <v>7</v>
      </c>
      <c r="F28" s="15" t="s">
        <v>29</v>
      </c>
    </row>
    <row r="29" spans="1:6" x14ac:dyDescent="0.2">
      <c r="A29" s="13" t="s">
        <v>58</v>
      </c>
      <c r="B29" s="14" t="s">
        <v>59</v>
      </c>
      <c r="C29" s="13">
        <v>9.33</v>
      </c>
      <c r="D29" s="33"/>
      <c r="E29" s="31">
        <v>14</v>
      </c>
      <c r="F29" s="15" t="s">
        <v>17</v>
      </c>
    </row>
    <row r="30" spans="1:6" x14ac:dyDescent="0.2">
      <c r="A30" s="13" t="s">
        <v>60</v>
      </c>
      <c r="B30" s="14" t="s">
        <v>61</v>
      </c>
      <c r="C30" s="13">
        <v>2</v>
      </c>
      <c r="D30" s="33"/>
      <c r="E30" s="31">
        <v>21</v>
      </c>
      <c r="F30" s="15" t="s">
        <v>34</v>
      </c>
    </row>
    <row r="31" spans="1:6" x14ac:dyDescent="0.2">
      <c r="A31" s="13" t="s">
        <v>62</v>
      </c>
      <c r="B31" s="14" t="s">
        <v>63</v>
      </c>
      <c r="C31" s="13">
        <v>2</v>
      </c>
      <c r="D31" s="33"/>
      <c r="E31" s="31">
        <v>8</v>
      </c>
      <c r="F31" s="15" t="s">
        <v>34</v>
      </c>
    </row>
    <row r="32" spans="1:6" x14ac:dyDescent="0.2">
      <c r="A32" s="13" t="s">
        <v>64</v>
      </c>
      <c r="B32" s="14" t="s">
        <v>65</v>
      </c>
      <c r="C32" s="13">
        <v>2</v>
      </c>
      <c r="D32" s="33"/>
      <c r="E32" s="31">
        <v>10</v>
      </c>
      <c r="F32" s="15" t="s">
        <v>34</v>
      </c>
    </row>
    <row r="33" spans="1:6" x14ac:dyDescent="0.2">
      <c r="A33" s="13" t="s">
        <v>66</v>
      </c>
      <c r="B33" s="14" t="s">
        <v>67</v>
      </c>
      <c r="C33" s="13">
        <v>2</v>
      </c>
      <c r="D33" s="33"/>
      <c r="E33" s="31">
        <v>5</v>
      </c>
      <c r="F33" s="15" t="s">
        <v>34</v>
      </c>
    </row>
    <row r="34" spans="1:6" x14ac:dyDescent="0.2">
      <c r="A34" s="13" t="s">
        <v>68</v>
      </c>
      <c r="B34" s="14" t="s">
        <v>69</v>
      </c>
      <c r="C34" s="13">
        <v>73.33</v>
      </c>
      <c r="D34" s="33"/>
      <c r="E34" s="31">
        <v>175</v>
      </c>
      <c r="F34" s="15" t="s">
        <v>29</v>
      </c>
    </row>
    <row r="35" spans="1:6" x14ac:dyDescent="0.2">
      <c r="A35" s="13" t="s">
        <v>70</v>
      </c>
      <c r="B35" s="14" t="s">
        <v>71</v>
      </c>
      <c r="C35" s="13">
        <v>2.67</v>
      </c>
      <c r="D35" s="33"/>
      <c r="E35" s="31">
        <v>8</v>
      </c>
      <c r="F35" s="15" t="s">
        <v>29</v>
      </c>
    </row>
    <row r="36" spans="1:6" x14ac:dyDescent="0.2">
      <c r="A36" s="13" t="s">
        <v>1283</v>
      </c>
      <c r="B36" s="14" t="s">
        <v>1284</v>
      </c>
      <c r="C36" s="13">
        <v>16</v>
      </c>
      <c r="D36" s="33"/>
      <c r="E36" s="31">
        <v>60</v>
      </c>
      <c r="F36" s="15" t="s">
        <v>76</v>
      </c>
    </row>
    <row r="37" spans="1:6" ht="12.75" customHeight="1" x14ac:dyDescent="0.2">
      <c r="A37" s="16" t="s">
        <v>72</v>
      </c>
      <c r="B37" s="16" t="s">
        <v>1286</v>
      </c>
      <c r="C37" s="16">
        <f>SUM(C4:C36)</f>
        <v>410.65999999999997</v>
      </c>
      <c r="D37" s="40">
        <f>SUM(E4:E36)</f>
        <v>4160</v>
      </c>
      <c r="E37" s="41"/>
      <c r="F37" s="16"/>
    </row>
  </sheetData>
  <mergeCells count="2">
    <mergeCell ref="D3:E3"/>
    <mergeCell ref="D37:E37"/>
  </mergeCells>
  <pageMargins left="0.25" right="0.25" top="0.75" bottom="0.75" header="0.3" footer="0.3"/>
  <pageSetup paperSize="9" scale="9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opLeftCell="A22" workbookViewId="0">
      <selection activeCell="D57" sqref="D57"/>
    </sheetView>
  </sheetViews>
  <sheetFormatPr baseColWidth="10" defaultRowHeight="12.75" x14ac:dyDescent="0.2"/>
  <cols>
    <col min="1" max="1" width="12.7109375" style="9" customWidth="1"/>
    <col min="2" max="2" width="50.7109375" style="9" customWidth="1"/>
    <col min="3" max="3" width="12.7109375" style="10" customWidth="1"/>
    <col min="4" max="4" width="7" style="10" customWidth="1"/>
    <col min="5" max="5" width="4.28515625" style="10" customWidth="1"/>
    <col min="6" max="9" width="0" style="10" hidden="1" customWidth="1"/>
    <col min="10" max="10" width="18.7109375" style="10" customWidth="1"/>
    <col min="11" max="16384" width="11.42578125" style="9"/>
  </cols>
  <sheetData>
    <row r="1" spans="1:10" x14ac:dyDescent="0.2">
      <c r="A1" s="8" t="s">
        <v>1113</v>
      </c>
    </row>
    <row r="3" spans="1:10" ht="30" customHeight="1" x14ac:dyDescent="0.2">
      <c r="A3" s="11" t="s">
        <v>1</v>
      </c>
      <c r="B3" s="11" t="s">
        <v>2</v>
      </c>
      <c r="C3" s="12" t="s">
        <v>3</v>
      </c>
      <c r="D3" s="38" t="s">
        <v>4</v>
      </c>
      <c r="E3" s="39"/>
      <c r="F3" s="12" t="s">
        <v>5</v>
      </c>
      <c r="G3" s="12" t="s">
        <v>6</v>
      </c>
      <c r="H3" s="12"/>
      <c r="I3" s="12"/>
      <c r="J3" s="12" t="s">
        <v>7</v>
      </c>
    </row>
    <row r="4" spans="1:10" x14ac:dyDescent="0.2">
      <c r="A4" s="13" t="s">
        <v>1114</v>
      </c>
      <c r="B4" s="14" t="s">
        <v>1115</v>
      </c>
      <c r="C4" s="15">
        <v>20</v>
      </c>
      <c r="D4" s="30"/>
      <c r="E4" s="31">
        <v>7</v>
      </c>
      <c r="F4" s="15">
        <v>0</v>
      </c>
      <c r="G4" s="15">
        <v>7</v>
      </c>
      <c r="H4" s="15">
        <v>7</v>
      </c>
      <c r="I4" s="15">
        <v>0</v>
      </c>
      <c r="J4" s="15" t="s">
        <v>34</v>
      </c>
    </row>
    <row r="5" spans="1:10" x14ac:dyDescent="0.2">
      <c r="A5" s="13" t="s">
        <v>1116</v>
      </c>
      <c r="B5" s="14" t="s">
        <v>1117</v>
      </c>
      <c r="C5" s="15">
        <v>9</v>
      </c>
      <c r="D5" s="30"/>
      <c r="E5" s="31">
        <v>10</v>
      </c>
      <c r="F5" s="15">
        <v>0</v>
      </c>
      <c r="G5" s="15">
        <v>10</v>
      </c>
      <c r="H5" s="15">
        <v>10</v>
      </c>
      <c r="I5" s="15">
        <v>0</v>
      </c>
      <c r="J5" s="15" t="s">
        <v>34</v>
      </c>
    </row>
    <row r="6" spans="1:10" x14ac:dyDescent="0.2">
      <c r="A6" s="13" t="s">
        <v>1118</v>
      </c>
      <c r="B6" s="14" t="s">
        <v>1119</v>
      </c>
      <c r="C6" s="15">
        <v>5</v>
      </c>
      <c r="D6" s="30"/>
      <c r="E6" s="31">
        <v>10</v>
      </c>
      <c r="F6" s="15">
        <v>0</v>
      </c>
      <c r="G6" s="15">
        <v>10</v>
      </c>
      <c r="H6" s="15">
        <v>10</v>
      </c>
      <c r="I6" s="15">
        <v>0</v>
      </c>
      <c r="J6" s="15" t="s">
        <v>34</v>
      </c>
    </row>
    <row r="7" spans="1:10" x14ac:dyDescent="0.2">
      <c r="A7" s="13" t="s">
        <v>1120</v>
      </c>
      <c r="B7" s="14" t="s">
        <v>1119</v>
      </c>
      <c r="C7" s="15">
        <v>5</v>
      </c>
      <c r="D7" s="30"/>
      <c r="E7" s="31">
        <v>9</v>
      </c>
      <c r="F7" s="15">
        <v>0</v>
      </c>
      <c r="G7" s="15">
        <v>9</v>
      </c>
      <c r="H7" s="15">
        <v>9</v>
      </c>
      <c r="I7" s="15">
        <v>0</v>
      </c>
      <c r="J7" s="15" t="s">
        <v>34</v>
      </c>
    </row>
    <row r="8" spans="1:10" x14ac:dyDescent="0.2">
      <c r="A8" s="13" t="s">
        <v>1121</v>
      </c>
      <c r="B8" s="14" t="s">
        <v>1119</v>
      </c>
      <c r="C8" s="15">
        <v>5</v>
      </c>
      <c r="D8" s="30" t="s">
        <v>1306</v>
      </c>
      <c r="E8" s="31">
        <v>12</v>
      </c>
      <c r="F8" s="15">
        <v>0</v>
      </c>
      <c r="G8" s="15" t="s">
        <v>55</v>
      </c>
      <c r="H8" s="15">
        <v>6</v>
      </c>
      <c r="I8" s="15">
        <v>0</v>
      </c>
      <c r="J8" s="15" t="s">
        <v>34</v>
      </c>
    </row>
    <row r="9" spans="1:10" x14ac:dyDescent="0.2">
      <c r="A9" s="13" t="s">
        <v>1122</v>
      </c>
      <c r="B9" s="14" t="s">
        <v>1119</v>
      </c>
      <c r="C9" s="15">
        <v>5</v>
      </c>
      <c r="D9" s="30" t="s">
        <v>1306</v>
      </c>
      <c r="E9" s="31">
        <v>12</v>
      </c>
      <c r="F9" s="15">
        <v>0</v>
      </c>
      <c r="G9" s="15" t="s">
        <v>55</v>
      </c>
      <c r="H9" s="15">
        <v>4</v>
      </c>
      <c r="I9" s="15">
        <v>0</v>
      </c>
      <c r="J9" s="15" t="s">
        <v>34</v>
      </c>
    </row>
    <row r="10" spans="1:10" x14ac:dyDescent="0.2">
      <c r="A10" s="13" t="s">
        <v>1123</v>
      </c>
      <c r="B10" s="14" t="s">
        <v>1124</v>
      </c>
      <c r="C10" s="15">
        <v>5</v>
      </c>
      <c r="D10" s="30"/>
      <c r="E10" s="31">
        <v>6</v>
      </c>
      <c r="F10" s="15">
        <v>0</v>
      </c>
      <c r="G10" s="15">
        <v>6</v>
      </c>
      <c r="H10" s="15">
        <v>6</v>
      </c>
      <c r="I10" s="15">
        <v>0</v>
      </c>
      <c r="J10" s="15" t="s">
        <v>34</v>
      </c>
    </row>
    <row r="11" spans="1:10" x14ac:dyDescent="0.2">
      <c r="A11" s="13" t="s">
        <v>1125</v>
      </c>
      <c r="B11" s="14" t="s">
        <v>1126</v>
      </c>
      <c r="C11" s="15">
        <v>5</v>
      </c>
      <c r="D11" s="30"/>
      <c r="E11" s="31">
        <v>7</v>
      </c>
      <c r="F11" s="15">
        <v>3</v>
      </c>
      <c r="G11" s="15">
        <v>10</v>
      </c>
      <c r="H11" s="15">
        <v>7</v>
      </c>
      <c r="I11" s="15">
        <v>0</v>
      </c>
      <c r="J11" s="15" t="s">
        <v>34</v>
      </c>
    </row>
    <row r="12" spans="1:10" x14ac:dyDescent="0.2">
      <c r="A12" s="13" t="s">
        <v>1127</v>
      </c>
      <c r="B12" s="14" t="s">
        <v>1128</v>
      </c>
      <c r="C12" s="15">
        <v>5</v>
      </c>
      <c r="D12" s="30" t="s">
        <v>1306</v>
      </c>
      <c r="E12" s="31">
        <v>8</v>
      </c>
      <c r="F12" s="15">
        <v>0</v>
      </c>
      <c r="G12" s="15" t="s">
        <v>173</v>
      </c>
      <c r="H12" s="15">
        <v>2</v>
      </c>
      <c r="I12" s="15">
        <v>0</v>
      </c>
      <c r="J12" s="15" t="s">
        <v>34</v>
      </c>
    </row>
    <row r="13" spans="1:10" x14ac:dyDescent="0.2">
      <c r="A13" s="13" t="s">
        <v>1129</v>
      </c>
      <c r="B13" s="14" t="s">
        <v>1130</v>
      </c>
      <c r="C13" s="15">
        <v>5</v>
      </c>
      <c r="D13" s="30" t="s">
        <v>1306</v>
      </c>
      <c r="E13" s="31">
        <v>8</v>
      </c>
      <c r="F13" s="15">
        <v>2</v>
      </c>
      <c r="G13" s="15" t="s">
        <v>173</v>
      </c>
      <c r="H13" s="15">
        <v>0</v>
      </c>
      <c r="I13" s="15">
        <v>0</v>
      </c>
      <c r="J13" s="15" t="s">
        <v>34</v>
      </c>
    </row>
    <row r="14" spans="1:10" x14ac:dyDescent="0.2">
      <c r="A14" s="13" t="s">
        <v>1131</v>
      </c>
      <c r="B14" s="14" t="s">
        <v>1132</v>
      </c>
      <c r="C14" s="15">
        <v>5</v>
      </c>
      <c r="D14" s="30"/>
      <c r="E14" s="31">
        <v>8</v>
      </c>
      <c r="F14" s="15">
        <v>0</v>
      </c>
      <c r="G14" s="15">
        <v>8</v>
      </c>
      <c r="H14" s="15">
        <v>8</v>
      </c>
      <c r="I14" s="15">
        <v>0</v>
      </c>
      <c r="J14" s="15" t="s">
        <v>34</v>
      </c>
    </row>
    <row r="15" spans="1:10" x14ac:dyDescent="0.2">
      <c r="A15" s="13" t="s">
        <v>1133</v>
      </c>
      <c r="B15" s="14" t="s">
        <v>1134</v>
      </c>
      <c r="C15" s="15">
        <v>5</v>
      </c>
      <c r="D15" s="30"/>
      <c r="E15" s="31">
        <v>8</v>
      </c>
      <c r="F15" s="15">
        <v>1</v>
      </c>
      <c r="G15" s="15">
        <v>9</v>
      </c>
      <c r="H15" s="15">
        <v>8</v>
      </c>
      <c r="I15" s="15">
        <v>0</v>
      </c>
      <c r="J15" s="15" t="s">
        <v>34</v>
      </c>
    </row>
    <row r="16" spans="1:10" x14ac:dyDescent="0.2">
      <c r="A16" s="13" t="s">
        <v>1135</v>
      </c>
      <c r="B16" s="14" t="s">
        <v>1136</v>
      </c>
      <c r="C16" s="15">
        <v>5</v>
      </c>
      <c r="D16" s="30" t="s">
        <v>1306</v>
      </c>
      <c r="E16" s="31">
        <v>8</v>
      </c>
      <c r="F16" s="15">
        <v>0</v>
      </c>
      <c r="G16" s="15" t="s">
        <v>173</v>
      </c>
      <c r="H16" s="15">
        <v>1</v>
      </c>
      <c r="I16" s="15">
        <v>0</v>
      </c>
      <c r="J16" s="15" t="s">
        <v>34</v>
      </c>
    </row>
    <row r="17" spans="1:10" x14ac:dyDescent="0.2">
      <c r="A17" s="13" t="s">
        <v>1137</v>
      </c>
      <c r="B17" s="14" t="s">
        <v>1138</v>
      </c>
      <c r="C17" s="15">
        <v>5</v>
      </c>
      <c r="D17" s="30" t="s">
        <v>1306</v>
      </c>
      <c r="E17" s="31">
        <v>17</v>
      </c>
      <c r="F17" s="15">
        <v>2</v>
      </c>
      <c r="G17" s="15" t="s">
        <v>147</v>
      </c>
      <c r="H17" s="15">
        <v>9</v>
      </c>
      <c r="I17" s="15">
        <v>0</v>
      </c>
      <c r="J17" s="15" t="s">
        <v>34</v>
      </c>
    </row>
    <row r="18" spans="1:10" x14ac:dyDescent="0.2">
      <c r="A18" s="13" t="s">
        <v>1139</v>
      </c>
      <c r="B18" s="14" t="s">
        <v>1140</v>
      </c>
      <c r="C18" s="15">
        <v>5</v>
      </c>
      <c r="D18" s="30"/>
      <c r="E18" s="31">
        <v>14</v>
      </c>
      <c r="F18" s="15">
        <v>0</v>
      </c>
      <c r="G18" s="15">
        <v>14</v>
      </c>
      <c r="H18" s="15">
        <v>14</v>
      </c>
      <c r="I18" s="15">
        <v>0</v>
      </c>
      <c r="J18" s="15" t="s">
        <v>34</v>
      </c>
    </row>
    <row r="19" spans="1:10" x14ac:dyDescent="0.2">
      <c r="A19" s="13" t="s">
        <v>1141</v>
      </c>
      <c r="B19" s="14" t="s">
        <v>1140</v>
      </c>
      <c r="C19" s="15">
        <v>5</v>
      </c>
      <c r="D19" s="30"/>
      <c r="E19" s="31">
        <v>7</v>
      </c>
      <c r="F19" s="15">
        <v>0</v>
      </c>
      <c r="G19" s="15">
        <v>7</v>
      </c>
      <c r="H19" s="15">
        <v>7</v>
      </c>
      <c r="I19" s="15">
        <v>0</v>
      </c>
      <c r="J19" s="15" t="s">
        <v>34</v>
      </c>
    </row>
    <row r="20" spans="1:10" x14ac:dyDescent="0.2">
      <c r="A20" s="13" t="s">
        <v>1142</v>
      </c>
      <c r="B20" s="14" t="s">
        <v>1143</v>
      </c>
      <c r="C20" s="15">
        <v>5</v>
      </c>
      <c r="D20" s="30" t="s">
        <v>1306</v>
      </c>
      <c r="E20" s="31">
        <v>10</v>
      </c>
      <c r="F20" s="15">
        <v>0</v>
      </c>
      <c r="G20" s="15" t="s">
        <v>164</v>
      </c>
      <c r="H20" s="15">
        <v>5</v>
      </c>
      <c r="I20" s="15">
        <v>0</v>
      </c>
      <c r="J20" s="15" t="s">
        <v>34</v>
      </c>
    </row>
    <row r="21" spans="1:10" x14ac:dyDescent="0.2">
      <c r="A21" s="13" t="s">
        <v>1144</v>
      </c>
      <c r="B21" s="14" t="s">
        <v>1145</v>
      </c>
      <c r="C21" s="15">
        <v>5</v>
      </c>
      <c r="D21" s="30" t="s">
        <v>1306</v>
      </c>
      <c r="E21" s="31">
        <v>17</v>
      </c>
      <c r="F21" s="15">
        <v>1</v>
      </c>
      <c r="G21" s="15" t="s">
        <v>147</v>
      </c>
      <c r="H21" s="15">
        <v>8</v>
      </c>
      <c r="I21" s="15">
        <v>0</v>
      </c>
      <c r="J21" s="15" t="s">
        <v>34</v>
      </c>
    </row>
    <row r="22" spans="1:10" x14ac:dyDescent="0.2">
      <c r="A22" s="13" t="s">
        <v>1146</v>
      </c>
      <c r="B22" s="14" t="s">
        <v>1147</v>
      </c>
      <c r="C22" s="15">
        <v>24</v>
      </c>
      <c r="D22" s="30"/>
      <c r="E22" s="31">
        <v>15</v>
      </c>
      <c r="F22" s="15">
        <v>0</v>
      </c>
      <c r="G22" s="15">
        <v>15</v>
      </c>
      <c r="H22" s="15">
        <v>15</v>
      </c>
      <c r="I22" s="15">
        <v>0</v>
      </c>
      <c r="J22" s="15" t="s">
        <v>34</v>
      </c>
    </row>
    <row r="23" spans="1:10" x14ac:dyDescent="0.2">
      <c r="A23" s="13" t="s">
        <v>1148</v>
      </c>
      <c r="B23" s="14" t="s">
        <v>1149</v>
      </c>
      <c r="C23" s="15">
        <v>5</v>
      </c>
      <c r="D23" s="30"/>
      <c r="E23" s="31">
        <v>10</v>
      </c>
      <c r="F23" s="15">
        <v>0</v>
      </c>
      <c r="G23" s="15">
        <v>10</v>
      </c>
      <c r="H23" s="15">
        <v>10</v>
      </c>
      <c r="I23" s="15">
        <v>0</v>
      </c>
      <c r="J23" s="15" t="s">
        <v>34</v>
      </c>
    </row>
    <row r="24" spans="1:10" x14ac:dyDescent="0.2">
      <c r="A24" s="13" t="s">
        <v>1150</v>
      </c>
      <c r="B24" s="14" t="s">
        <v>1151</v>
      </c>
      <c r="C24" s="15">
        <v>5</v>
      </c>
      <c r="D24" s="30"/>
      <c r="E24" s="31">
        <v>8</v>
      </c>
      <c r="F24" s="15">
        <v>0</v>
      </c>
      <c r="G24" s="15">
        <v>8</v>
      </c>
      <c r="H24" s="15">
        <v>8</v>
      </c>
      <c r="I24" s="15">
        <v>0</v>
      </c>
      <c r="J24" s="15" t="s">
        <v>34</v>
      </c>
    </row>
    <row r="25" spans="1:10" x14ac:dyDescent="0.2">
      <c r="A25" s="13" t="s">
        <v>1152</v>
      </c>
      <c r="B25" s="14" t="s">
        <v>1153</v>
      </c>
      <c r="C25" s="15">
        <v>5</v>
      </c>
      <c r="D25" s="30" t="s">
        <v>1306</v>
      </c>
      <c r="E25" s="31">
        <v>17</v>
      </c>
      <c r="F25" s="15">
        <v>1</v>
      </c>
      <c r="G25" s="15" t="s">
        <v>147</v>
      </c>
      <c r="H25" s="15">
        <v>10</v>
      </c>
      <c r="I25" s="15">
        <v>0</v>
      </c>
      <c r="J25" s="15" t="s">
        <v>34</v>
      </c>
    </row>
    <row r="26" spans="1:10" x14ac:dyDescent="0.2">
      <c r="A26" s="13" t="s">
        <v>1154</v>
      </c>
      <c r="B26" s="14" t="s">
        <v>1155</v>
      </c>
      <c r="C26" s="15">
        <v>5</v>
      </c>
      <c r="D26" s="30"/>
      <c r="E26" s="31">
        <v>14</v>
      </c>
      <c r="F26" s="15">
        <v>2</v>
      </c>
      <c r="G26" s="15">
        <v>16</v>
      </c>
      <c r="H26" s="15">
        <v>14</v>
      </c>
      <c r="I26" s="15">
        <v>0</v>
      </c>
      <c r="J26" s="15" t="s">
        <v>34</v>
      </c>
    </row>
    <row r="27" spans="1:10" x14ac:dyDescent="0.2">
      <c r="A27" s="13" t="s">
        <v>1156</v>
      </c>
      <c r="B27" s="14" t="s">
        <v>1157</v>
      </c>
      <c r="C27" s="15">
        <v>5</v>
      </c>
      <c r="D27" s="30" t="s">
        <v>1306</v>
      </c>
      <c r="E27" s="31">
        <v>12</v>
      </c>
      <c r="F27" s="15">
        <v>0</v>
      </c>
      <c r="G27" s="15" t="s">
        <v>55</v>
      </c>
      <c r="H27" s="15">
        <v>6</v>
      </c>
      <c r="I27" s="15">
        <v>0</v>
      </c>
      <c r="J27" s="15" t="s">
        <v>34</v>
      </c>
    </row>
    <row r="28" spans="1:10" x14ac:dyDescent="0.2">
      <c r="A28" s="13" t="s">
        <v>1158</v>
      </c>
      <c r="B28" s="14" t="s">
        <v>1159</v>
      </c>
      <c r="C28" s="15">
        <v>5</v>
      </c>
      <c r="D28" s="30" t="s">
        <v>1306</v>
      </c>
      <c r="E28" s="31">
        <v>8</v>
      </c>
      <c r="F28" s="15">
        <v>0</v>
      </c>
      <c r="G28" s="15" t="s">
        <v>173</v>
      </c>
      <c r="H28" s="15">
        <v>3</v>
      </c>
      <c r="I28" s="15">
        <v>0</v>
      </c>
      <c r="J28" s="15" t="s">
        <v>34</v>
      </c>
    </row>
    <row r="29" spans="1:10" x14ac:dyDescent="0.2">
      <c r="A29" s="13" t="s">
        <v>1160</v>
      </c>
      <c r="B29" s="14" t="s">
        <v>1161</v>
      </c>
      <c r="C29" s="15">
        <v>5</v>
      </c>
      <c r="D29" s="30" t="s">
        <v>1306</v>
      </c>
      <c r="E29" s="31">
        <v>14</v>
      </c>
      <c r="F29" s="15">
        <v>0</v>
      </c>
      <c r="G29" s="15" t="s">
        <v>37</v>
      </c>
      <c r="H29" s="15">
        <v>7</v>
      </c>
      <c r="I29" s="15">
        <v>0</v>
      </c>
      <c r="J29" s="15" t="s">
        <v>34</v>
      </c>
    </row>
    <row r="30" spans="1:10" x14ac:dyDescent="0.2">
      <c r="A30" s="13" t="s">
        <v>1162</v>
      </c>
      <c r="B30" s="14" t="s">
        <v>1163</v>
      </c>
      <c r="C30" s="15">
        <v>5</v>
      </c>
      <c r="D30" s="30"/>
      <c r="E30" s="31">
        <v>17</v>
      </c>
      <c r="F30" s="15">
        <v>0</v>
      </c>
      <c r="G30" s="15">
        <v>17</v>
      </c>
      <c r="H30" s="15">
        <v>17</v>
      </c>
      <c r="I30" s="15">
        <v>0</v>
      </c>
      <c r="J30" s="15" t="s">
        <v>34</v>
      </c>
    </row>
    <row r="31" spans="1:10" x14ac:dyDescent="0.2">
      <c r="A31" s="13" t="s">
        <v>1164</v>
      </c>
      <c r="B31" s="14" t="s">
        <v>1165</v>
      </c>
      <c r="C31" s="15">
        <v>5</v>
      </c>
      <c r="D31" s="30" t="s">
        <v>1306</v>
      </c>
      <c r="E31" s="31">
        <v>12</v>
      </c>
      <c r="F31" s="15">
        <v>0</v>
      </c>
      <c r="G31" s="15" t="s">
        <v>55</v>
      </c>
      <c r="H31" s="15">
        <v>6</v>
      </c>
      <c r="I31" s="15">
        <v>0</v>
      </c>
      <c r="J31" s="15" t="s">
        <v>34</v>
      </c>
    </row>
    <row r="32" spans="1:10" x14ac:dyDescent="0.2">
      <c r="A32" s="13" t="s">
        <v>1166</v>
      </c>
      <c r="B32" s="14" t="s">
        <v>1167</v>
      </c>
      <c r="C32" s="15">
        <v>5</v>
      </c>
      <c r="D32" s="30"/>
      <c r="E32" s="31">
        <v>7</v>
      </c>
      <c r="F32" s="15">
        <v>0</v>
      </c>
      <c r="G32" s="15">
        <v>7</v>
      </c>
      <c r="H32" s="15">
        <v>7</v>
      </c>
      <c r="I32" s="15">
        <v>0</v>
      </c>
      <c r="J32" s="15" t="s">
        <v>34</v>
      </c>
    </row>
    <row r="33" spans="1:10" x14ac:dyDescent="0.2">
      <c r="A33" s="13" t="s">
        <v>1168</v>
      </c>
      <c r="B33" s="14" t="s">
        <v>1169</v>
      </c>
      <c r="C33" s="15">
        <v>5</v>
      </c>
      <c r="D33" s="30" t="s">
        <v>1306</v>
      </c>
      <c r="E33" s="31">
        <v>12</v>
      </c>
      <c r="F33" s="15">
        <v>0</v>
      </c>
      <c r="G33" s="15" t="s">
        <v>55</v>
      </c>
      <c r="H33" s="15">
        <v>5</v>
      </c>
      <c r="I33" s="15">
        <v>0</v>
      </c>
      <c r="J33" s="15" t="s">
        <v>34</v>
      </c>
    </row>
    <row r="34" spans="1:10" x14ac:dyDescent="0.2">
      <c r="A34" s="13" t="s">
        <v>1170</v>
      </c>
      <c r="B34" s="14" t="s">
        <v>1171</v>
      </c>
      <c r="C34" s="15">
        <v>5</v>
      </c>
      <c r="D34" s="30" t="s">
        <v>1306</v>
      </c>
      <c r="E34" s="31">
        <v>14</v>
      </c>
      <c r="F34" s="15">
        <v>1</v>
      </c>
      <c r="G34" s="15" t="s">
        <v>37</v>
      </c>
      <c r="H34" s="15">
        <v>4</v>
      </c>
      <c r="I34" s="15">
        <v>0</v>
      </c>
      <c r="J34" s="15" t="s">
        <v>34</v>
      </c>
    </row>
    <row r="35" spans="1:10" x14ac:dyDescent="0.2">
      <c r="A35" s="13" t="s">
        <v>1172</v>
      </c>
      <c r="B35" s="14" t="s">
        <v>1173</v>
      </c>
      <c r="C35" s="15">
        <v>5</v>
      </c>
      <c r="D35" s="30" t="s">
        <v>1306</v>
      </c>
      <c r="E35" s="31">
        <v>10</v>
      </c>
      <c r="F35" s="15">
        <v>0</v>
      </c>
      <c r="G35" s="15" t="s">
        <v>164</v>
      </c>
      <c r="H35" s="15">
        <v>3</v>
      </c>
      <c r="I35" s="15">
        <v>0</v>
      </c>
      <c r="J35" s="15" t="s">
        <v>34</v>
      </c>
    </row>
    <row r="36" spans="1:10" x14ac:dyDescent="0.2">
      <c r="A36" s="13" t="s">
        <v>1174</v>
      </c>
      <c r="B36" s="14" t="s">
        <v>1175</v>
      </c>
      <c r="C36" s="15">
        <v>5</v>
      </c>
      <c r="D36" s="30" t="s">
        <v>1306</v>
      </c>
      <c r="E36" s="31">
        <v>12</v>
      </c>
      <c r="F36" s="15">
        <v>0</v>
      </c>
      <c r="G36" s="15" t="s">
        <v>55</v>
      </c>
      <c r="H36" s="15">
        <v>6</v>
      </c>
      <c r="I36" s="15">
        <v>0</v>
      </c>
      <c r="J36" s="15" t="s">
        <v>34</v>
      </c>
    </row>
    <row r="37" spans="1:10" x14ac:dyDescent="0.2">
      <c r="A37" s="13" t="s">
        <v>1176</v>
      </c>
      <c r="B37" s="14" t="s">
        <v>1177</v>
      </c>
      <c r="C37" s="15">
        <v>5</v>
      </c>
      <c r="D37" s="30" t="s">
        <v>1306</v>
      </c>
      <c r="E37" s="31">
        <v>8</v>
      </c>
      <c r="F37" s="15">
        <v>0</v>
      </c>
      <c r="G37" s="15" t="s">
        <v>173</v>
      </c>
      <c r="H37" s="15">
        <v>1</v>
      </c>
      <c r="I37" s="15">
        <v>0</v>
      </c>
      <c r="J37" s="15" t="s">
        <v>34</v>
      </c>
    </row>
    <row r="38" spans="1:10" x14ac:dyDescent="0.2">
      <c r="A38" s="13" t="s">
        <v>1178</v>
      </c>
      <c r="B38" s="14" t="s">
        <v>1179</v>
      </c>
      <c r="C38" s="15">
        <v>5</v>
      </c>
      <c r="D38" s="30"/>
      <c r="E38" s="31">
        <v>11</v>
      </c>
      <c r="F38" s="15">
        <v>1</v>
      </c>
      <c r="G38" s="15">
        <v>12</v>
      </c>
      <c r="H38" s="15">
        <v>11</v>
      </c>
      <c r="I38" s="15">
        <v>0</v>
      </c>
      <c r="J38" s="15" t="s">
        <v>34</v>
      </c>
    </row>
    <row r="39" spans="1:10" x14ac:dyDescent="0.2">
      <c r="A39" s="13" t="s">
        <v>1180</v>
      </c>
      <c r="B39" s="14" t="s">
        <v>1181</v>
      </c>
      <c r="C39" s="15">
        <v>6</v>
      </c>
      <c r="D39" s="30"/>
      <c r="E39" s="31">
        <v>10</v>
      </c>
      <c r="F39" s="15">
        <v>1</v>
      </c>
      <c r="G39" s="15">
        <v>11</v>
      </c>
      <c r="H39" s="15">
        <v>10</v>
      </c>
      <c r="I39" s="15">
        <v>0</v>
      </c>
      <c r="J39" s="15" t="s">
        <v>34</v>
      </c>
    </row>
    <row r="40" spans="1:10" x14ac:dyDescent="0.2">
      <c r="A40" s="13" t="s">
        <v>1182</v>
      </c>
      <c r="B40" s="14" t="s">
        <v>1183</v>
      </c>
      <c r="C40" s="15">
        <v>3</v>
      </c>
      <c r="D40" s="30" t="s">
        <v>1306</v>
      </c>
      <c r="E40" s="31">
        <v>8</v>
      </c>
      <c r="F40" s="15">
        <v>0</v>
      </c>
      <c r="G40" s="15" t="s">
        <v>173</v>
      </c>
      <c r="H40" s="15">
        <v>3</v>
      </c>
      <c r="I40" s="15">
        <v>0</v>
      </c>
      <c r="J40" s="15" t="s">
        <v>34</v>
      </c>
    </row>
    <row r="41" spans="1:10" x14ac:dyDescent="0.2">
      <c r="A41" s="13" t="s">
        <v>1184</v>
      </c>
      <c r="B41" s="14" t="s">
        <v>1185</v>
      </c>
      <c r="C41" s="15">
        <v>3</v>
      </c>
      <c r="D41" s="30" t="s">
        <v>1306</v>
      </c>
      <c r="E41" s="31">
        <v>8</v>
      </c>
      <c r="F41" s="15">
        <v>0</v>
      </c>
      <c r="G41" s="15" t="s">
        <v>173</v>
      </c>
      <c r="H41" s="15">
        <v>3</v>
      </c>
      <c r="I41" s="15">
        <v>0</v>
      </c>
      <c r="J41" s="15" t="s">
        <v>34</v>
      </c>
    </row>
    <row r="42" spans="1:10" x14ac:dyDescent="0.2">
      <c r="A42" s="13" t="s">
        <v>1186</v>
      </c>
      <c r="B42" s="14" t="s">
        <v>1187</v>
      </c>
      <c r="C42" s="15">
        <v>4</v>
      </c>
      <c r="D42" s="30" t="s">
        <v>1306</v>
      </c>
      <c r="E42" s="31">
        <v>8</v>
      </c>
      <c r="F42" s="15">
        <v>0</v>
      </c>
      <c r="G42" s="15" t="s">
        <v>173</v>
      </c>
      <c r="H42" s="15">
        <v>0</v>
      </c>
      <c r="I42" s="15">
        <v>0</v>
      </c>
      <c r="J42" s="15" t="s">
        <v>34</v>
      </c>
    </row>
    <row r="43" spans="1:10" x14ac:dyDescent="0.2">
      <c r="A43" s="13" t="s">
        <v>1188</v>
      </c>
      <c r="B43" s="14" t="s">
        <v>1189</v>
      </c>
      <c r="C43" s="15">
        <v>4</v>
      </c>
      <c r="D43" s="30" t="s">
        <v>1306</v>
      </c>
      <c r="E43" s="31">
        <v>8</v>
      </c>
      <c r="F43" s="15">
        <v>0</v>
      </c>
      <c r="G43" s="15" t="s">
        <v>173</v>
      </c>
      <c r="H43" s="15">
        <v>0</v>
      </c>
      <c r="I43" s="15">
        <v>0</v>
      </c>
      <c r="J43" s="15" t="s">
        <v>34</v>
      </c>
    </row>
    <row r="44" spans="1:10" x14ac:dyDescent="0.2">
      <c r="A44" s="13" t="s">
        <v>1190</v>
      </c>
      <c r="B44" s="14" t="s">
        <v>1191</v>
      </c>
      <c r="C44" s="15">
        <v>4</v>
      </c>
      <c r="D44" s="30" t="s">
        <v>1306</v>
      </c>
      <c r="E44" s="31">
        <v>8</v>
      </c>
      <c r="F44" s="15">
        <v>0</v>
      </c>
      <c r="G44" s="15" t="s">
        <v>173</v>
      </c>
      <c r="H44" s="15">
        <v>0</v>
      </c>
      <c r="I44" s="15">
        <v>0</v>
      </c>
      <c r="J44" s="15" t="s">
        <v>34</v>
      </c>
    </row>
    <row r="45" spans="1:10" x14ac:dyDescent="0.2">
      <c r="A45" s="13" t="s">
        <v>1192</v>
      </c>
      <c r="B45" s="14" t="s">
        <v>1193</v>
      </c>
      <c r="C45" s="15">
        <v>6</v>
      </c>
      <c r="D45" s="30"/>
      <c r="E45" s="31">
        <v>8</v>
      </c>
      <c r="F45" s="15">
        <v>1</v>
      </c>
      <c r="G45" s="15">
        <v>9</v>
      </c>
      <c r="H45" s="15">
        <v>8</v>
      </c>
      <c r="I45" s="15">
        <v>0</v>
      </c>
      <c r="J45" s="15" t="s">
        <v>29</v>
      </c>
    </row>
    <row r="46" spans="1:10" x14ac:dyDescent="0.2">
      <c r="A46" s="13" t="s">
        <v>1194</v>
      </c>
      <c r="B46" s="14" t="s">
        <v>1195</v>
      </c>
      <c r="C46" s="15">
        <v>6</v>
      </c>
      <c r="D46" s="30"/>
      <c r="E46" s="31">
        <v>16</v>
      </c>
      <c r="F46" s="15">
        <v>0</v>
      </c>
      <c r="G46" s="15">
        <v>16</v>
      </c>
      <c r="H46" s="15">
        <v>16</v>
      </c>
      <c r="I46" s="15">
        <v>0</v>
      </c>
      <c r="J46" s="15" t="s">
        <v>34</v>
      </c>
    </row>
    <row r="47" spans="1:10" x14ac:dyDescent="0.2">
      <c r="A47" s="13" t="s">
        <v>1196</v>
      </c>
      <c r="B47" s="14" t="s">
        <v>1197</v>
      </c>
      <c r="C47" s="15">
        <v>25</v>
      </c>
      <c r="D47" s="30"/>
      <c r="E47" s="31">
        <v>10</v>
      </c>
      <c r="F47" s="15">
        <v>2</v>
      </c>
      <c r="G47" s="15">
        <v>12</v>
      </c>
      <c r="H47" s="15">
        <v>10</v>
      </c>
      <c r="I47" s="15">
        <v>0</v>
      </c>
      <c r="J47" s="15" t="s">
        <v>10</v>
      </c>
    </row>
    <row r="48" spans="1:10" x14ac:dyDescent="0.2">
      <c r="A48" s="13" t="s">
        <v>1198</v>
      </c>
      <c r="B48" s="14" t="s">
        <v>1197</v>
      </c>
      <c r="C48" s="15">
        <v>25</v>
      </c>
      <c r="D48" s="30"/>
      <c r="E48" s="31">
        <v>9</v>
      </c>
      <c r="F48" s="15">
        <v>2</v>
      </c>
      <c r="G48" s="15">
        <v>11</v>
      </c>
      <c r="H48" s="15">
        <v>9</v>
      </c>
      <c r="I48" s="15">
        <v>0</v>
      </c>
      <c r="J48" s="15" t="s">
        <v>10</v>
      </c>
    </row>
    <row r="49" spans="1:10" ht="25.5" x14ac:dyDescent="0.2">
      <c r="A49" s="13" t="s">
        <v>1199</v>
      </c>
      <c r="B49" s="14" t="s">
        <v>1200</v>
      </c>
      <c r="C49" s="15">
        <v>25</v>
      </c>
      <c r="D49" s="30"/>
      <c r="E49" s="31">
        <v>10</v>
      </c>
      <c r="F49" s="15">
        <v>3</v>
      </c>
      <c r="G49" s="15">
        <v>13</v>
      </c>
      <c r="H49" s="15">
        <v>10</v>
      </c>
      <c r="I49" s="15">
        <v>0</v>
      </c>
      <c r="J49" s="15" t="s">
        <v>17</v>
      </c>
    </row>
    <row r="50" spans="1:10" ht="25.5" x14ac:dyDescent="0.2">
      <c r="A50" s="13" t="s">
        <v>1201</v>
      </c>
      <c r="B50" s="14" t="s">
        <v>1200</v>
      </c>
      <c r="C50" s="15">
        <v>19</v>
      </c>
      <c r="D50" s="30"/>
      <c r="E50" s="31">
        <v>10</v>
      </c>
      <c r="F50" s="15">
        <v>0</v>
      </c>
      <c r="G50" s="15">
        <v>10</v>
      </c>
      <c r="H50" s="15">
        <v>10</v>
      </c>
      <c r="I50" s="15">
        <v>0</v>
      </c>
      <c r="J50" s="15" t="s">
        <v>17</v>
      </c>
    </row>
    <row r="51" spans="1:10" ht="25.5" x14ac:dyDescent="0.2">
      <c r="A51" s="13" t="s">
        <v>1202</v>
      </c>
      <c r="B51" s="14" t="s">
        <v>1200</v>
      </c>
      <c r="C51" s="15">
        <v>25</v>
      </c>
      <c r="D51" s="30"/>
      <c r="E51" s="31">
        <v>11</v>
      </c>
      <c r="F51" s="15">
        <v>2</v>
      </c>
      <c r="G51" s="15">
        <v>13</v>
      </c>
      <c r="H51" s="15">
        <v>11</v>
      </c>
      <c r="I51" s="15">
        <v>0</v>
      </c>
      <c r="J51" s="15" t="s">
        <v>17</v>
      </c>
    </row>
    <row r="52" spans="1:10" ht="25.5" x14ac:dyDescent="0.2">
      <c r="A52" s="13" t="s">
        <v>1203</v>
      </c>
      <c r="B52" s="14" t="s">
        <v>1200</v>
      </c>
      <c r="C52" s="15">
        <v>19</v>
      </c>
      <c r="D52" s="30"/>
      <c r="E52" s="31">
        <v>10</v>
      </c>
      <c r="F52" s="15">
        <v>3</v>
      </c>
      <c r="G52" s="15">
        <v>13</v>
      </c>
      <c r="H52" s="15">
        <v>10</v>
      </c>
      <c r="I52" s="15">
        <v>0</v>
      </c>
      <c r="J52" s="15" t="s">
        <v>17</v>
      </c>
    </row>
    <row r="53" spans="1:10" ht="25.5" x14ac:dyDescent="0.2">
      <c r="A53" s="13" t="s">
        <v>1204</v>
      </c>
      <c r="B53" s="14" t="s">
        <v>1205</v>
      </c>
      <c r="C53" s="15">
        <v>25</v>
      </c>
      <c r="D53" s="30"/>
      <c r="E53" s="31">
        <v>10</v>
      </c>
      <c r="F53" s="15">
        <v>5</v>
      </c>
      <c r="G53" s="15">
        <v>15</v>
      </c>
      <c r="H53" s="15">
        <v>10</v>
      </c>
      <c r="I53" s="15">
        <v>0</v>
      </c>
      <c r="J53" s="15" t="s">
        <v>706</v>
      </c>
    </row>
    <row r="54" spans="1:10" x14ac:dyDescent="0.2">
      <c r="A54" s="13" t="s">
        <v>1206</v>
      </c>
      <c r="B54" s="14" t="s">
        <v>1207</v>
      </c>
      <c r="C54" s="15">
        <v>24</v>
      </c>
      <c r="D54" s="30"/>
      <c r="E54" s="31">
        <v>6</v>
      </c>
      <c r="F54" s="15">
        <v>0</v>
      </c>
      <c r="G54" s="15">
        <v>6</v>
      </c>
      <c r="H54" s="15">
        <v>6</v>
      </c>
      <c r="I54" s="15">
        <v>0</v>
      </c>
      <c r="J54" s="15" t="s">
        <v>29</v>
      </c>
    </row>
    <row r="55" spans="1:10" x14ac:dyDescent="0.2">
      <c r="A55" s="13" t="s">
        <v>1208</v>
      </c>
      <c r="B55" s="14" t="s">
        <v>1209</v>
      </c>
      <c r="C55" s="15">
        <v>25</v>
      </c>
      <c r="D55" s="30"/>
      <c r="E55" s="31">
        <v>6</v>
      </c>
      <c r="F55" s="15">
        <v>0</v>
      </c>
      <c r="G55" s="15">
        <v>6</v>
      </c>
      <c r="H55" s="15">
        <v>6</v>
      </c>
      <c r="I55" s="15">
        <v>0</v>
      </c>
      <c r="J55" s="15" t="s">
        <v>706</v>
      </c>
    </row>
    <row r="56" spans="1:10" ht="12.75" customHeight="1" x14ac:dyDescent="0.2">
      <c r="A56" s="16" t="s">
        <v>72</v>
      </c>
      <c r="B56" s="16" t="s">
        <v>1210</v>
      </c>
      <c r="C56" s="17">
        <f>SUM(C4:C55)</f>
        <v>461</v>
      </c>
      <c r="D56" s="40">
        <f>SUM(E4:E55)</f>
        <v>535</v>
      </c>
      <c r="E56" s="41"/>
      <c r="F56" s="17"/>
      <c r="G56" s="17"/>
      <c r="H56" s="17"/>
      <c r="I56" s="17"/>
      <c r="J56" s="17"/>
    </row>
  </sheetData>
  <mergeCells count="2">
    <mergeCell ref="D3:E3"/>
    <mergeCell ref="D56:E56"/>
  </mergeCells>
  <pageMargins left="0.25" right="0.25" top="0.75" bottom="0.75" header="0.3" footer="0.3"/>
  <pageSetup paperSize="9" scale="92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opLeftCell="A25" workbookViewId="0">
      <selection activeCell="C42" sqref="C42"/>
    </sheetView>
  </sheetViews>
  <sheetFormatPr baseColWidth="10" defaultRowHeight="12.75" x14ac:dyDescent="0.2"/>
  <cols>
    <col min="1" max="1" width="12.7109375" style="9" customWidth="1"/>
    <col min="2" max="2" width="50.7109375" style="9" customWidth="1"/>
    <col min="3" max="3" width="12.7109375" style="10" customWidth="1"/>
    <col min="4" max="4" width="7.5703125" style="10" customWidth="1"/>
    <col min="5" max="5" width="4" style="10" customWidth="1"/>
    <col min="6" max="9" width="0" style="10" hidden="1" customWidth="1"/>
    <col min="10" max="10" width="18.7109375" style="10" customWidth="1"/>
    <col min="11" max="16384" width="11.42578125" style="9"/>
  </cols>
  <sheetData>
    <row r="1" spans="1:10" x14ac:dyDescent="0.2">
      <c r="A1" s="8" t="s">
        <v>1211</v>
      </c>
    </row>
    <row r="3" spans="1:10" ht="30" customHeight="1" x14ac:dyDescent="0.2">
      <c r="A3" s="11" t="s">
        <v>1</v>
      </c>
      <c r="B3" s="11" t="s">
        <v>2</v>
      </c>
      <c r="C3" s="12" t="s">
        <v>3</v>
      </c>
      <c r="D3" s="48" t="s">
        <v>4</v>
      </c>
      <c r="E3" s="49"/>
      <c r="F3" s="12" t="s">
        <v>5</v>
      </c>
      <c r="G3" s="12" t="s">
        <v>6</v>
      </c>
      <c r="H3" s="12"/>
      <c r="I3" s="12"/>
      <c r="J3" s="12" t="s">
        <v>7</v>
      </c>
    </row>
    <row r="4" spans="1:10" ht="25.5" x14ac:dyDescent="0.2">
      <c r="A4" s="13" t="s">
        <v>1212</v>
      </c>
      <c r="B4" s="14" t="s">
        <v>1213</v>
      </c>
      <c r="C4" s="15">
        <v>4</v>
      </c>
      <c r="D4" s="30"/>
      <c r="E4" s="31">
        <v>7</v>
      </c>
      <c r="F4" s="15">
        <v>8</v>
      </c>
      <c r="G4" s="15">
        <v>15</v>
      </c>
      <c r="H4" s="15">
        <v>7</v>
      </c>
      <c r="I4" s="15">
        <v>0</v>
      </c>
      <c r="J4" s="15" t="s">
        <v>34</v>
      </c>
    </row>
    <row r="5" spans="1:10" ht="25.5" x14ac:dyDescent="0.2">
      <c r="A5" s="13" t="s">
        <v>1214</v>
      </c>
      <c r="B5" s="14" t="s">
        <v>1213</v>
      </c>
      <c r="C5" s="15">
        <v>4</v>
      </c>
      <c r="D5" s="30"/>
      <c r="E5" s="31">
        <v>7</v>
      </c>
      <c r="F5" s="15">
        <v>0</v>
      </c>
      <c r="G5" s="15">
        <v>7</v>
      </c>
      <c r="H5" s="15">
        <v>7</v>
      </c>
      <c r="I5" s="15">
        <v>0</v>
      </c>
      <c r="J5" s="15" t="s">
        <v>34</v>
      </c>
    </row>
    <row r="6" spans="1:10" x14ac:dyDescent="0.2">
      <c r="A6" s="13" t="s">
        <v>1215</v>
      </c>
      <c r="B6" s="14" t="s">
        <v>1216</v>
      </c>
      <c r="C6" s="15">
        <v>14</v>
      </c>
      <c r="D6" s="30"/>
      <c r="E6" s="31">
        <v>12</v>
      </c>
      <c r="F6" s="15">
        <v>1</v>
      </c>
      <c r="G6" s="15">
        <v>13</v>
      </c>
      <c r="H6" s="15">
        <v>12</v>
      </c>
      <c r="I6" s="15">
        <v>0</v>
      </c>
      <c r="J6" s="15" t="s">
        <v>495</v>
      </c>
    </row>
    <row r="7" spans="1:10" ht="25.5" x14ac:dyDescent="0.2">
      <c r="A7" s="13" t="s">
        <v>1217</v>
      </c>
      <c r="B7" s="14" t="s">
        <v>1218</v>
      </c>
      <c r="C7" s="15">
        <v>21</v>
      </c>
      <c r="D7" s="30"/>
      <c r="E7" s="31">
        <v>12</v>
      </c>
      <c r="F7" s="15">
        <v>0</v>
      </c>
      <c r="G7" s="15">
        <v>12</v>
      </c>
      <c r="H7" s="15">
        <v>12</v>
      </c>
      <c r="I7" s="15">
        <v>0</v>
      </c>
      <c r="J7" s="15" t="s">
        <v>19</v>
      </c>
    </row>
    <row r="8" spans="1:10" ht="25.5" x14ac:dyDescent="0.2">
      <c r="A8" s="13" t="s">
        <v>1219</v>
      </c>
      <c r="B8" s="14" t="s">
        <v>1220</v>
      </c>
      <c r="C8" s="15">
        <v>9</v>
      </c>
      <c r="D8" s="30"/>
      <c r="E8" s="31">
        <v>11</v>
      </c>
      <c r="F8" s="15">
        <v>0</v>
      </c>
      <c r="G8" s="15">
        <v>11</v>
      </c>
      <c r="H8" s="15">
        <v>11</v>
      </c>
      <c r="I8" s="15">
        <v>0</v>
      </c>
      <c r="J8" s="15" t="s">
        <v>19</v>
      </c>
    </row>
    <row r="9" spans="1:10" ht="25.5" x14ac:dyDescent="0.2">
      <c r="A9" s="13" t="s">
        <v>1221</v>
      </c>
      <c r="B9" s="14" t="s">
        <v>1222</v>
      </c>
      <c r="C9" s="15">
        <v>24</v>
      </c>
      <c r="D9" s="30"/>
      <c r="E9" s="31">
        <v>8</v>
      </c>
      <c r="F9" s="15">
        <v>0</v>
      </c>
      <c r="G9" s="15">
        <v>8</v>
      </c>
      <c r="H9" s="15">
        <v>8</v>
      </c>
      <c r="I9" s="15">
        <v>0</v>
      </c>
      <c r="J9" s="15" t="s">
        <v>10</v>
      </c>
    </row>
    <row r="10" spans="1:10" ht="25.5" x14ac:dyDescent="0.2">
      <c r="A10" s="13" t="s">
        <v>1223</v>
      </c>
      <c r="B10" s="14" t="s">
        <v>1222</v>
      </c>
      <c r="C10" s="15">
        <v>24</v>
      </c>
      <c r="D10" s="30"/>
      <c r="E10" s="31">
        <v>8</v>
      </c>
      <c r="F10" s="15">
        <v>0</v>
      </c>
      <c r="G10" s="15">
        <v>8</v>
      </c>
      <c r="H10" s="15">
        <v>8</v>
      </c>
      <c r="I10" s="15">
        <v>0</v>
      </c>
      <c r="J10" s="15" t="s">
        <v>22</v>
      </c>
    </row>
    <row r="11" spans="1:10" ht="25.5" x14ac:dyDescent="0.2">
      <c r="A11" s="13" t="s">
        <v>1224</v>
      </c>
      <c r="B11" s="14" t="s">
        <v>1225</v>
      </c>
      <c r="C11" s="15">
        <v>25</v>
      </c>
      <c r="D11" s="30"/>
      <c r="E11" s="31">
        <v>10</v>
      </c>
      <c r="F11" s="15">
        <v>0</v>
      </c>
      <c r="G11" s="15">
        <v>10</v>
      </c>
      <c r="H11" s="15">
        <v>10</v>
      </c>
      <c r="I11" s="15">
        <v>0</v>
      </c>
      <c r="J11" s="15" t="s">
        <v>29</v>
      </c>
    </row>
    <row r="12" spans="1:10" x14ac:dyDescent="0.2">
      <c r="A12" s="13" t="s">
        <v>1226</v>
      </c>
      <c r="B12" s="14" t="s">
        <v>1227</v>
      </c>
      <c r="C12" s="15">
        <v>25</v>
      </c>
      <c r="D12" s="30"/>
      <c r="E12" s="31">
        <v>10</v>
      </c>
      <c r="F12" s="15">
        <v>1</v>
      </c>
      <c r="G12" s="15">
        <v>11</v>
      </c>
      <c r="H12" s="15">
        <v>10</v>
      </c>
      <c r="I12" s="15">
        <v>0</v>
      </c>
      <c r="J12" s="15" t="s">
        <v>29</v>
      </c>
    </row>
    <row r="13" spans="1:10" x14ac:dyDescent="0.2">
      <c r="A13" s="13" t="s">
        <v>1228</v>
      </c>
      <c r="B13" s="14" t="s">
        <v>1229</v>
      </c>
      <c r="C13" s="15">
        <v>27</v>
      </c>
      <c r="D13" s="30"/>
      <c r="E13" s="31">
        <v>8</v>
      </c>
      <c r="F13" s="15">
        <v>0</v>
      </c>
      <c r="G13" s="15">
        <v>8</v>
      </c>
      <c r="H13" s="15">
        <v>8</v>
      </c>
      <c r="I13" s="15">
        <v>0</v>
      </c>
      <c r="J13" s="15" t="s">
        <v>29</v>
      </c>
    </row>
    <row r="14" spans="1:10" x14ac:dyDescent="0.2">
      <c r="A14" s="13" t="s">
        <v>1230</v>
      </c>
      <c r="B14" s="14" t="s">
        <v>1229</v>
      </c>
      <c r="C14" s="15">
        <v>27</v>
      </c>
      <c r="D14" s="30"/>
      <c r="E14" s="31">
        <v>8</v>
      </c>
      <c r="F14" s="15">
        <v>0</v>
      </c>
      <c r="G14" s="15">
        <v>8</v>
      </c>
      <c r="H14" s="15">
        <v>8</v>
      </c>
      <c r="I14" s="15">
        <v>0</v>
      </c>
      <c r="J14" s="15" t="s">
        <v>29</v>
      </c>
    </row>
    <row r="15" spans="1:10" ht="25.5" x14ac:dyDescent="0.2">
      <c r="A15" s="13" t="s">
        <v>1231</v>
      </c>
      <c r="B15" s="14" t="s">
        <v>1232</v>
      </c>
      <c r="C15" s="15">
        <v>24</v>
      </c>
      <c r="D15" s="30"/>
      <c r="E15" s="31">
        <v>13</v>
      </c>
      <c r="F15" s="15">
        <v>1</v>
      </c>
      <c r="G15" s="15">
        <v>14</v>
      </c>
      <c r="H15" s="15">
        <v>13</v>
      </c>
      <c r="I15" s="15">
        <v>0</v>
      </c>
      <c r="J15" s="15" t="s">
        <v>10</v>
      </c>
    </row>
    <row r="16" spans="1:10" ht="25.5" x14ac:dyDescent="0.2">
      <c r="A16" s="13" t="s">
        <v>1233</v>
      </c>
      <c r="B16" s="14" t="s">
        <v>1234</v>
      </c>
      <c r="C16" s="15">
        <v>24</v>
      </c>
      <c r="D16" s="30"/>
      <c r="E16" s="31">
        <v>12</v>
      </c>
      <c r="F16" s="15">
        <v>2</v>
      </c>
      <c r="G16" s="15">
        <v>14</v>
      </c>
      <c r="H16" s="15">
        <v>12</v>
      </c>
      <c r="I16" s="15">
        <v>0</v>
      </c>
      <c r="J16" s="15" t="s">
        <v>10</v>
      </c>
    </row>
    <row r="17" spans="1:10" ht="25.5" x14ac:dyDescent="0.2">
      <c r="A17" s="13" t="s">
        <v>1235</v>
      </c>
      <c r="B17" s="14" t="s">
        <v>1236</v>
      </c>
      <c r="C17" s="15">
        <v>24</v>
      </c>
      <c r="D17" s="30"/>
      <c r="E17" s="31">
        <v>8</v>
      </c>
      <c r="F17" s="15">
        <v>2</v>
      </c>
      <c r="G17" s="15">
        <v>10</v>
      </c>
      <c r="H17" s="15">
        <v>8</v>
      </c>
      <c r="I17" s="15">
        <v>0</v>
      </c>
      <c r="J17" s="15" t="s">
        <v>10</v>
      </c>
    </row>
    <row r="18" spans="1:10" ht="25.5" x14ac:dyDescent="0.2">
      <c r="A18" s="13" t="s">
        <v>1237</v>
      </c>
      <c r="B18" s="14" t="s">
        <v>1238</v>
      </c>
      <c r="C18" s="15">
        <v>14</v>
      </c>
      <c r="D18" s="30"/>
      <c r="E18" s="31">
        <v>10</v>
      </c>
      <c r="F18" s="15">
        <v>2</v>
      </c>
      <c r="G18" s="15">
        <v>12</v>
      </c>
      <c r="H18" s="15">
        <v>10</v>
      </c>
      <c r="I18" s="15">
        <v>0</v>
      </c>
      <c r="J18" s="15" t="s">
        <v>22</v>
      </c>
    </row>
    <row r="19" spans="1:10" x14ac:dyDescent="0.2">
      <c r="A19" s="13" t="s">
        <v>1239</v>
      </c>
      <c r="B19" s="14" t="s">
        <v>1240</v>
      </c>
      <c r="C19" s="15">
        <v>24</v>
      </c>
      <c r="D19" s="30"/>
      <c r="E19" s="31">
        <v>7</v>
      </c>
      <c r="F19" s="15">
        <v>0</v>
      </c>
      <c r="G19" s="15">
        <v>7</v>
      </c>
      <c r="H19" s="15">
        <v>7</v>
      </c>
      <c r="I19" s="15">
        <v>0</v>
      </c>
      <c r="J19" s="15" t="s">
        <v>29</v>
      </c>
    </row>
    <row r="20" spans="1:10" ht="25.5" x14ac:dyDescent="0.2">
      <c r="A20" s="13" t="s">
        <v>1241</v>
      </c>
      <c r="B20" s="14" t="s">
        <v>1242</v>
      </c>
      <c r="C20" s="15">
        <v>10</v>
      </c>
      <c r="D20" s="30"/>
      <c r="E20" s="31">
        <v>5</v>
      </c>
      <c r="F20" s="15">
        <v>0</v>
      </c>
      <c r="G20" s="15">
        <v>5</v>
      </c>
      <c r="H20" s="15">
        <v>5</v>
      </c>
      <c r="I20" s="15">
        <v>0</v>
      </c>
      <c r="J20" s="15" t="s">
        <v>34</v>
      </c>
    </row>
    <row r="21" spans="1:10" x14ac:dyDescent="0.2">
      <c r="A21" s="13" t="s">
        <v>1243</v>
      </c>
      <c r="B21" s="14" t="s">
        <v>1244</v>
      </c>
      <c r="C21" s="15">
        <v>18</v>
      </c>
      <c r="D21" s="30"/>
      <c r="E21" s="31">
        <v>8</v>
      </c>
      <c r="F21" s="15">
        <v>0</v>
      </c>
      <c r="G21" s="15">
        <v>8</v>
      </c>
      <c r="H21" s="15">
        <v>8</v>
      </c>
      <c r="I21" s="15">
        <v>0</v>
      </c>
      <c r="J21" s="15" t="s">
        <v>19</v>
      </c>
    </row>
    <row r="22" spans="1:10" x14ac:dyDescent="0.2">
      <c r="A22" s="13" t="s">
        <v>1245</v>
      </c>
      <c r="B22" s="14" t="s">
        <v>1244</v>
      </c>
      <c r="C22" s="15">
        <v>9</v>
      </c>
      <c r="D22" s="30"/>
      <c r="E22" s="31">
        <v>8</v>
      </c>
      <c r="F22" s="15">
        <v>3</v>
      </c>
      <c r="G22" s="15">
        <v>11</v>
      </c>
      <c r="H22" s="15">
        <v>8</v>
      </c>
      <c r="I22" s="15">
        <v>0</v>
      </c>
      <c r="J22" s="15" t="s">
        <v>19</v>
      </c>
    </row>
    <row r="23" spans="1:10" x14ac:dyDescent="0.2">
      <c r="A23" s="13" t="s">
        <v>1246</v>
      </c>
      <c r="B23" s="14" t="s">
        <v>1244</v>
      </c>
      <c r="C23" s="15">
        <v>9</v>
      </c>
      <c r="D23" s="30"/>
      <c r="E23" s="31">
        <v>8</v>
      </c>
      <c r="F23" s="15">
        <v>2</v>
      </c>
      <c r="G23" s="15">
        <v>10</v>
      </c>
      <c r="H23" s="15">
        <v>8</v>
      </c>
      <c r="I23" s="15">
        <v>0</v>
      </c>
      <c r="J23" s="15" t="s">
        <v>19</v>
      </c>
    </row>
    <row r="24" spans="1:10" ht="38.25" x14ac:dyDescent="0.2">
      <c r="A24" s="13" t="s">
        <v>1247</v>
      </c>
      <c r="B24" s="14" t="s">
        <v>1248</v>
      </c>
      <c r="C24" s="15">
        <v>15</v>
      </c>
      <c r="D24" s="30"/>
      <c r="E24" s="31">
        <v>6</v>
      </c>
      <c r="F24" s="15">
        <v>0</v>
      </c>
      <c r="G24" s="15">
        <v>6</v>
      </c>
      <c r="H24" s="15">
        <v>6</v>
      </c>
      <c r="I24" s="15">
        <v>0</v>
      </c>
      <c r="J24" s="15" t="s">
        <v>34</v>
      </c>
    </row>
    <row r="25" spans="1:10" x14ac:dyDescent="0.2">
      <c r="A25" s="13" t="s">
        <v>1249</v>
      </c>
      <c r="B25" s="14" t="s">
        <v>1250</v>
      </c>
      <c r="C25" s="15">
        <v>40</v>
      </c>
      <c r="D25" s="30" t="s">
        <v>1306</v>
      </c>
      <c r="E25" s="31">
        <v>12</v>
      </c>
      <c r="F25" s="15">
        <v>0</v>
      </c>
      <c r="G25" s="15" t="s">
        <v>164</v>
      </c>
      <c r="H25" s="15">
        <v>3</v>
      </c>
      <c r="I25" s="15">
        <v>0</v>
      </c>
      <c r="J25" s="15" t="s">
        <v>34</v>
      </c>
    </row>
    <row r="26" spans="1:10" x14ac:dyDescent="0.2">
      <c r="A26" s="13" t="s">
        <v>1251</v>
      </c>
      <c r="B26" s="14" t="s">
        <v>1252</v>
      </c>
      <c r="C26" s="15">
        <v>24</v>
      </c>
      <c r="D26" s="30"/>
      <c r="E26" s="31">
        <v>13</v>
      </c>
      <c r="F26" s="15">
        <v>3</v>
      </c>
      <c r="G26" s="15">
        <v>16</v>
      </c>
      <c r="H26" s="15">
        <v>13</v>
      </c>
      <c r="I26" s="15">
        <v>0</v>
      </c>
      <c r="J26" s="15" t="s">
        <v>34</v>
      </c>
    </row>
    <row r="27" spans="1:10" x14ac:dyDescent="0.2">
      <c r="A27" s="13" t="s">
        <v>1253</v>
      </c>
      <c r="B27" s="14" t="s">
        <v>1252</v>
      </c>
      <c r="C27" s="15">
        <v>24</v>
      </c>
      <c r="D27" s="30"/>
      <c r="E27" s="31">
        <v>9</v>
      </c>
      <c r="F27" s="15">
        <v>0</v>
      </c>
      <c r="G27" s="15">
        <v>9</v>
      </c>
      <c r="H27" s="15">
        <v>9</v>
      </c>
      <c r="I27" s="15">
        <v>0</v>
      </c>
      <c r="J27" s="15" t="s">
        <v>34</v>
      </c>
    </row>
    <row r="28" spans="1:10" x14ac:dyDescent="0.2">
      <c r="A28" s="13" t="s">
        <v>1254</v>
      </c>
      <c r="B28" s="14" t="s">
        <v>1255</v>
      </c>
      <c r="C28" s="15">
        <v>24</v>
      </c>
      <c r="D28" s="30"/>
      <c r="E28" s="31">
        <v>15</v>
      </c>
      <c r="F28" s="15">
        <v>4</v>
      </c>
      <c r="G28" s="15">
        <v>19</v>
      </c>
      <c r="H28" s="15">
        <v>15</v>
      </c>
      <c r="I28" s="15">
        <v>0</v>
      </c>
      <c r="J28" s="15" t="s">
        <v>38</v>
      </c>
    </row>
    <row r="29" spans="1:10" x14ac:dyDescent="0.2">
      <c r="A29" s="13" t="s">
        <v>1256</v>
      </c>
      <c r="B29" s="14" t="s">
        <v>1255</v>
      </c>
      <c r="C29" s="15">
        <v>24</v>
      </c>
      <c r="D29" s="30"/>
      <c r="E29" s="31">
        <v>12</v>
      </c>
      <c r="F29" s="15">
        <v>0</v>
      </c>
      <c r="G29" s="15">
        <v>12</v>
      </c>
      <c r="H29" s="15">
        <v>12</v>
      </c>
      <c r="I29" s="15">
        <v>0</v>
      </c>
      <c r="J29" s="15" t="s">
        <v>38</v>
      </c>
    </row>
    <row r="30" spans="1:10" x14ac:dyDescent="0.2">
      <c r="A30" s="13" t="s">
        <v>1257</v>
      </c>
      <c r="B30" s="14" t="s">
        <v>1258</v>
      </c>
      <c r="C30" s="15">
        <v>27</v>
      </c>
      <c r="D30" s="30"/>
      <c r="E30" s="31">
        <v>28</v>
      </c>
      <c r="F30" s="15">
        <v>0</v>
      </c>
      <c r="G30" s="15">
        <v>28</v>
      </c>
      <c r="H30" s="15">
        <v>28</v>
      </c>
      <c r="I30" s="15">
        <v>0</v>
      </c>
      <c r="J30" s="15" t="s">
        <v>38</v>
      </c>
    </row>
    <row r="31" spans="1:10" x14ac:dyDescent="0.2">
      <c r="A31" s="13" t="s">
        <v>1259</v>
      </c>
      <c r="B31" s="14" t="s">
        <v>1258</v>
      </c>
      <c r="C31" s="15">
        <v>27</v>
      </c>
      <c r="D31" s="30"/>
      <c r="E31" s="31">
        <v>14</v>
      </c>
      <c r="F31" s="15">
        <v>0</v>
      </c>
      <c r="G31" s="15">
        <v>14</v>
      </c>
      <c r="H31" s="15">
        <v>14</v>
      </c>
      <c r="I31" s="15">
        <v>0</v>
      </c>
      <c r="J31" s="15" t="s">
        <v>38</v>
      </c>
    </row>
    <row r="32" spans="1:10" x14ac:dyDescent="0.2">
      <c r="A32" s="13" t="s">
        <v>1260</v>
      </c>
      <c r="B32" s="14" t="s">
        <v>1258</v>
      </c>
      <c r="C32" s="15">
        <v>18</v>
      </c>
      <c r="D32" s="30"/>
      <c r="E32" s="31">
        <v>8</v>
      </c>
      <c r="F32" s="15">
        <v>0</v>
      </c>
      <c r="G32" s="15">
        <v>8</v>
      </c>
      <c r="H32" s="15">
        <v>8</v>
      </c>
      <c r="I32" s="15">
        <v>0</v>
      </c>
      <c r="J32" s="15" t="s">
        <v>29</v>
      </c>
    </row>
    <row r="33" spans="1:10" x14ac:dyDescent="0.2">
      <c r="A33" s="13" t="s">
        <v>1261</v>
      </c>
      <c r="B33" s="14" t="s">
        <v>1262</v>
      </c>
      <c r="C33" s="15">
        <v>30</v>
      </c>
      <c r="D33" s="30"/>
      <c r="E33" s="31">
        <v>17</v>
      </c>
      <c r="F33" s="15">
        <v>0</v>
      </c>
      <c r="G33" s="15">
        <v>17</v>
      </c>
      <c r="H33" s="15">
        <v>17</v>
      </c>
      <c r="I33" s="15">
        <v>0</v>
      </c>
      <c r="J33" s="15" t="s">
        <v>10</v>
      </c>
    </row>
    <row r="34" spans="1:10" x14ac:dyDescent="0.2">
      <c r="A34" s="13" t="s">
        <v>1263</v>
      </c>
      <c r="B34" s="14" t="s">
        <v>1264</v>
      </c>
      <c r="C34" s="15">
        <v>33</v>
      </c>
      <c r="D34" s="30"/>
      <c r="E34" s="31">
        <v>4</v>
      </c>
      <c r="F34" s="15">
        <v>4</v>
      </c>
      <c r="G34" s="15">
        <v>8</v>
      </c>
      <c r="H34" s="15">
        <v>4</v>
      </c>
      <c r="I34" s="15">
        <v>0</v>
      </c>
      <c r="J34" s="15" t="s">
        <v>17</v>
      </c>
    </row>
    <row r="35" spans="1:10" x14ac:dyDescent="0.2">
      <c r="A35" s="13" t="s">
        <v>1265</v>
      </c>
      <c r="B35" s="14" t="s">
        <v>1266</v>
      </c>
      <c r="C35" s="15">
        <v>33</v>
      </c>
      <c r="D35" s="30"/>
      <c r="E35" s="31">
        <v>5</v>
      </c>
      <c r="F35" s="15">
        <v>0</v>
      </c>
      <c r="G35" s="15">
        <v>5</v>
      </c>
      <c r="H35" s="15">
        <v>5</v>
      </c>
      <c r="I35" s="15">
        <v>0</v>
      </c>
      <c r="J35" s="15" t="s">
        <v>17</v>
      </c>
    </row>
    <row r="36" spans="1:10" x14ac:dyDescent="0.2">
      <c r="A36" s="13" t="s">
        <v>1267</v>
      </c>
      <c r="B36" s="14" t="s">
        <v>1268</v>
      </c>
      <c r="C36" s="15">
        <v>33</v>
      </c>
      <c r="D36" s="30"/>
      <c r="E36" s="31">
        <v>6</v>
      </c>
      <c r="F36" s="15">
        <v>0</v>
      </c>
      <c r="G36" s="15">
        <v>6</v>
      </c>
      <c r="H36" s="15">
        <v>6</v>
      </c>
      <c r="I36" s="15">
        <v>0</v>
      </c>
      <c r="J36" s="15" t="s">
        <v>17</v>
      </c>
    </row>
    <row r="37" spans="1:10" ht="25.5" x14ac:dyDescent="0.2">
      <c r="A37" s="13" t="s">
        <v>1269</v>
      </c>
      <c r="B37" s="14" t="s">
        <v>1270</v>
      </c>
      <c r="C37" s="15">
        <v>54</v>
      </c>
      <c r="D37" s="30"/>
      <c r="E37" s="31">
        <v>25</v>
      </c>
      <c r="F37" s="15">
        <v>0</v>
      </c>
      <c r="G37" s="15">
        <v>0</v>
      </c>
      <c r="H37" s="15">
        <v>0</v>
      </c>
      <c r="I37" s="15">
        <v>0</v>
      </c>
      <c r="J37" s="15" t="s">
        <v>34</v>
      </c>
    </row>
    <row r="38" spans="1:10" x14ac:dyDescent="0.2">
      <c r="A38" s="13" t="s">
        <v>1271</v>
      </c>
      <c r="B38" s="14" t="s">
        <v>1272</v>
      </c>
      <c r="C38" s="15">
        <v>2.67</v>
      </c>
      <c r="D38" s="30"/>
      <c r="E38" s="31">
        <v>25</v>
      </c>
      <c r="F38" s="15">
        <v>0</v>
      </c>
      <c r="G38" s="15" t="s">
        <v>1273</v>
      </c>
      <c r="H38" s="15">
        <v>0</v>
      </c>
      <c r="I38" s="15">
        <v>0</v>
      </c>
      <c r="J38" s="15" t="s">
        <v>34</v>
      </c>
    </row>
    <row r="39" spans="1:10" x14ac:dyDescent="0.2">
      <c r="A39" s="13" t="s">
        <v>1274</v>
      </c>
      <c r="B39" s="14" t="s">
        <v>1275</v>
      </c>
      <c r="C39" s="15">
        <v>2.67</v>
      </c>
      <c r="D39" s="30"/>
      <c r="E39" s="31">
        <v>125</v>
      </c>
      <c r="F39" s="15">
        <v>0</v>
      </c>
      <c r="G39" s="15" t="s">
        <v>1276</v>
      </c>
      <c r="H39" s="15">
        <v>0</v>
      </c>
      <c r="I39" s="15">
        <v>0</v>
      </c>
      <c r="J39" s="15" t="s">
        <v>311</v>
      </c>
    </row>
    <row r="40" spans="1:10" x14ac:dyDescent="0.2">
      <c r="A40" s="13" t="s">
        <v>1277</v>
      </c>
      <c r="B40" s="14" t="s">
        <v>1275</v>
      </c>
      <c r="C40" s="15">
        <v>2.67</v>
      </c>
      <c r="D40" s="30"/>
      <c r="E40" s="31">
        <v>123</v>
      </c>
      <c r="F40" s="15">
        <v>0</v>
      </c>
      <c r="G40" s="15" t="s">
        <v>1276</v>
      </c>
      <c r="H40" s="15">
        <v>0</v>
      </c>
      <c r="I40" s="15">
        <v>0</v>
      </c>
      <c r="J40" s="15" t="s">
        <v>311</v>
      </c>
    </row>
    <row r="41" spans="1:10" x14ac:dyDescent="0.2">
      <c r="A41" s="16" t="s">
        <v>72</v>
      </c>
      <c r="B41" s="16" t="s">
        <v>1278</v>
      </c>
      <c r="C41" s="17">
        <f>SUM(C4:C40)</f>
        <v>774.00999999999988</v>
      </c>
      <c r="D41" s="35"/>
      <c r="E41" s="36">
        <f>SUM(E4:E40)</f>
        <v>627</v>
      </c>
      <c r="F41" s="17"/>
      <c r="G41" s="17"/>
      <c r="H41" s="17"/>
      <c r="I41" s="17"/>
      <c r="J41" s="17"/>
    </row>
  </sheetData>
  <mergeCells count="1">
    <mergeCell ref="D3:E3"/>
  </mergeCells>
  <pageMargins left="0.25" right="0.25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selection activeCell="C23" sqref="C23"/>
    </sheetView>
  </sheetViews>
  <sheetFormatPr baseColWidth="10" defaultRowHeight="12.75" x14ac:dyDescent="0.2"/>
  <cols>
    <col min="1" max="1" width="12.7109375" style="23" customWidth="1"/>
    <col min="2" max="2" width="50.7109375" style="23" customWidth="1"/>
    <col min="3" max="3" width="12.7109375" style="23" customWidth="1"/>
    <col min="4" max="4" width="7" style="23" customWidth="1"/>
    <col min="5" max="5" width="4.28515625" style="23" customWidth="1"/>
    <col min="6" max="9" width="0" style="23" hidden="1" customWidth="1"/>
    <col min="10" max="10" width="18.7109375" style="24" customWidth="1"/>
    <col min="11" max="16384" width="11.42578125" style="23"/>
  </cols>
  <sheetData>
    <row r="1" spans="1:10" x14ac:dyDescent="0.2">
      <c r="A1" s="1" t="s">
        <v>73</v>
      </c>
      <c r="B1" s="9"/>
      <c r="C1" s="9"/>
      <c r="D1" s="9"/>
      <c r="E1" s="9"/>
      <c r="F1" s="9"/>
      <c r="G1" s="9"/>
      <c r="H1" s="9"/>
      <c r="I1" s="9"/>
      <c r="J1" s="10"/>
    </row>
    <row r="2" spans="1:10" x14ac:dyDescent="0.2">
      <c r="A2" s="1"/>
      <c r="B2" s="9"/>
      <c r="C2" s="9"/>
      <c r="D2" s="9"/>
      <c r="E2" s="9"/>
      <c r="F2" s="9"/>
      <c r="G2" s="9"/>
      <c r="H2" s="9"/>
      <c r="I2" s="9"/>
      <c r="J2" s="10"/>
    </row>
    <row r="3" spans="1:10" ht="30" customHeight="1" x14ac:dyDescent="0.2">
      <c r="A3" s="2" t="s">
        <v>1</v>
      </c>
      <c r="B3" s="2" t="s">
        <v>2</v>
      </c>
      <c r="C3" s="6" t="s">
        <v>3</v>
      </c>
      <c r="D3" s="42" t="s">
        <v>4</v>
      </c>
      <c r="E3" s="43"/>
      <c r="F3" s="3" t="s">
        <v>5</v>
      </c>
      <c r="G3" s="3" t="s">
        <v>6</v>
      </c>
      <c r="H3" s="2"/>
      <c r="I3" s="2"/>
      <c r="J3" s="6" t="s">
        <v>7</v>
      </c>
    </row>
    <row r="4" spans="1:10" ht="25.5" x14ac:dyDescent="0.2">
      <c r="A4" s="13" t="s">
        <v>74</v>
      </c>
      <c r="B4" s="14" t="s">
        <v>75</v>
      </c>
      <c r="C4" s="13">
        <v>56</v>
      </c>
      <c r="D4" s="33"/>
      <c r="E4" s="34">
        <f>ANZ_ANM+ANZ_KI_ANM</f>
        <v>15</v>
      </c>
      <c r="F4" s="13">
        <v>1</v>
      </c>
      <c r="G4" s="13">
        <f>E4+STAT_S</f>
        <v>16</v>
      </c>
      <c r="H4" s="13">
        <v>15</v>
      </c>
      <c r="I4" s="13">
        <v>0</v>
      </c>
      <c r="J4" s="15" t="s">
        <v>76</v>
      </c>
    </row>
    <row r="5" spans="1:10" x14ac:dyDescent="0.2">
      <c r="A5" s="13" t="s">
        <v>77</v>
      </c>
      <c r="B5" s="13" t="s">
        <v>78</v>
      </c>
      <c r="C5" s="13">
        <v>28</v>
      </c>
      <c r="D5" s="33"/>
      <c r="E5" s="31">
        <v>23</v>
      </c>
      <c r="F5" s="15">
        <v>0</v>
      </c>
      <c r="G5" s="15">
        <v>23</v>
      </c>
      <c r="H5" s="13">
        <v>23</v>
      </c>
      <c r="I5" s="13">
        <v>0</v>
      </c>
      <c r="J5" s="15" t="s">
        <v>76</v>
      </c>
    </row>
    <row r="6" spans="1:10" ht="25.5" x14ac:dyDescent="0.2">
      <c r="A6" s="13" t="s">
        <v>79</v>
      </c>
      <c r="B6" s="14" t="s">
        <v>80</v>
      </c>
      <c r="C6" s="13">
        <v>0</v>
      </c>
      <c r="D6" s="30" t="s">
        <v>1306</v>
      </c>
      <c r="E6" s="31">
        <v>25</v>
      </c>
      <c r="F6" s="15">
        <v>1</v>
      </c>
      <c r="G6" s="15" t="s">
        <v>81</v>
      </c>
      <c r="H6" s="13">
        <v>13</v>
      </c>
      <c r="I6" s="13">
        <v>0</v>
      </c>
      <c r="J6" s="15" t="s">
        <v>76</v>
      </c>
    </row>
    <row r="7" spans="1:10" x14ac:dyDescent="0.2">
      <c r="A7" s="13" t="s">
        <v>82</v>
      </c>
      <c r="B7" s="14" t="s">
        <v>83</v>
      </c>
      <c r="C7" s="13">
        <v>4</v>
      </c>
      <c r="D7" s="33"/>
      <c r="E7" s="34">
        <f>ANZ_ANM+ANZ_KI_ANM</f>
        <v>31</v>
      </c>
      <c r="F7" s="13">
        <v>0</v>
      </c>
      <c r="G7" s="13">
        <f>E7+STAT_S</f>
        <v>31</v>
      </c>
      <c r="H7" s="13">
        <v>31</v>
      </c>
      <c r="I7" s="13">
        <v>0</v>
      </c>
      <c r="J7" s="15" t="s">
        <v>76</v>
      </c>
    </row>
    <row r="8" spans="1:10" x14ac:dyDescent="0.2">
      <c r="A8" s="13" t="s">
        <v>1311</v>
      </c>
      <c r="B8" s="14" t="s">
        <v>1312</v>
      </c>
      <c r="C8" s="13">
        <v>2.67</v>
      </c>
      <c r="D8" s="33"/>
      <c r="E8" s="34">
        <v>23</v>
      </c>
      <c r="F8" s="13"/>
      <c r="G8" s="13"/>
      <c r="H8" s="13"/>
      <c r="I8" s="13"/>
      <c r="J8" s="15"/>
    </row>
    <row r="9" spans="1:10" x14ac:dyDescent="0.2">
      <c r="A9" s="13" t="s">
        <v>1313</v>
      </c>
      <c r="B9" s="14" t="s">
        <v>1314</v>
      </c>
      <c r="C9" s="13">
        <v>2.67</v>
      </c>
      <c r="D9" s="33"/>
      <c r="E9" s="34">
        <v>34</v>
      </c>
      <c r="F9" s="13"/>
      <c r="G9" s="13"/>
      <c r="H9" s="13"/>
      <c r="I9" s="13"/>
      <c r="J9" s="15"/>
    </row>
    <row r="10" spans="1:10" ht="25.5" x14ac:dyDescent="0.2">
      <c r="A10" s="13" t="s">
        <v>84</v>
      </c>
      <c r="B10" s="14" t="s">
        <v>85</v>
      </c>
      <c r="C10" s="13">
        <v>2</v>
      </c>
      <c r="D10" s="33"/>
      <c r="E10" s="34">
        <f>ANZ_ANM+ANZ_KI_ANM</f>
        <v>26</v>
      </c>
      <c r="F10" s="13">
        <v>0</v>
      </c>
      <c r="G10" s="13">
        <f>E10+STAT_S</f>
        <v>26</v>
      </c>
      <c r="H10" s="13">
        <v>26</v>
      </c>
      <c r="I10" s="13">
        <v>0</v>
      </c>
      <c r="J10" s="15" t="s">
        <v>10</v>
      </c>
    </row>
    <row r="11" spans="1:10" x14ac:dyDescent="0.2">
      <c r="A11" s="13" t="s">
        <v>86</v>
      </c>
      <c r="B11" s="14" t="s">
        <v>87</v>
      </c>
      <c r="C11" s="13">
        <v>2</v>
      </c>
      <c r="D11" s="33"/>
      <c r="E11" s="34">
        <f>ANZ_ANM+ANZ_KI_ANM</f>
        <v>16</v>
      </c>
      <c r="F11" s="13">
        <v>0</v>
      </c>
      <c r="G11" s="13">
        <f>E11+STAT_S</f>
        <v>16</v>
      </c>
      <c r="H11" s="13">
        <v>16</v>
      </c>
      <c r="I11" s="13">
        <v>0</v>
      </c>
      <c r="J11" s="15" t="s">
        <v>10</v>
      </c>
    </row>
    <row r="12" spans="1:10" x14ac:dyDescent="0.2">
      <c r="A12" s="13" t="s">
        <v>88</v>
      </c>
      <c r="B12" s="14" t="s">
        <v>89</v>
      </c>
      <c r="C12" s="13">
        <v>1.67</v>
      </c>
      <c r="D12" s="33"/>
      <c r="E12" s="34">
        <v>20</v>
      </c>
      <c r="F12" s="13">
        <v>0</v>
      </c>
      <c r="G12" s="13">
        <v>20</v>
      </c>
      <c r="H12" s="13">
        <v>20</v>
      </c>
      <c r="I12" s="13">
        <v>0</v>
      </c>
      <c r="J12" s="15" t="s">
        <v>29</v>
      </c>
    </row>
    <row r="13" spans="1:10" x14ac:dyDescent="0.2">
      <c r="A13" s="13" t="s">
        <v>90</v>
      </c>
      <c r="B13" s="14" t="s">
        <v>91</v>
      </c>
      <c r="C13" s="13">
        <v>2.33</v>
      </c>
      <c r="D13" s="33"/>
      <c r="E13" s="34">
        <v>41</v>
      </c>
      <c r="F13" s="13">
        <v>0</v>
      </c>
      <c r="G13" s="13">
        <v>41</v>
      </c>
      <c r="H13" s="13">
        <v>41</v>
      </c>
      <c r="I13" s="13">
        <v>0</v>
      </c>
      <c r="J13" s="15" t="s">
        <v>29</v>
      </c>
    </row>
    <row r="14" spans="1:10" ht="12.75" customHeight="1" x14ac:dyDescent="0.2">
      <c r="A14" s="4" t="s">
        <v>72</v>
      </c>
      <c r="B14" s="5" t="s">
        <v>92</v>
      </c>
      <c r="C14" s="5">
        <f>SUM(C4:C13)</f>
        <v>101.34</v>
      </c>
      <c r="D14" s="44">
        <f>SUM(E4:E13)</f>
        <v>254</v>
      </c>
      <c r="E14" s="45"/>
      <c r="F14" s="5"/>
      <c r="G14" s="5"/>
      <c r="H14" s="5"/>
      <c r="I14" s="5"/>
      <c r="J14" s="7"/>
    </row>
  </sheetData>
  <mergeCells count="2">
    <mergeCell ref="D3:E3"/>
    <mergeCell ref="D14:E14"/>
  </mergeCells>
  <pageMargins left="0.25" right="0.25" top="0.75" bottom="0.75" header="0.3" footer="0.3"/>
  <pageSetup paperSize="9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D20" sqref="D20"/>
    </sheetView>
  </sheetViews>
  <sheetFormatPr baseColWidth="10" defaultRowHeight="12.75" x14ac:dyDescent="0.2"/>
  <cols>
    <col min="1" max="1" width="12.7109375" style="9" customWidth="1"/>
    <col min="2" max="2" width="50.7109375" style="9" customWidth="1"/>
    <col min="3" max="4" width="12.7109375" style="9" customWidth="1"/>
    <col min="5" max="8" width="0" style="9" hidden="1" customWidth="1"/>
    <col min="9" max="9" width="18.7109375" style="10" customWidth="1"/>
    <col min="10" max="16384" width="11.42578125" style="9"/>
  </cols>
  <sheetData>
    <row r="1" spans="1:9" x14ac:dyDescent="0.2">
      <c r="A1" s="8" t="s">
        <v>93</v>
      </c>
    </row>
    <row r="3" spans="1:9" ht="30" customHeight="1" x14ac:dyDescent="0.2">
      <c r="A3" s="11" t="s">
        <v>1</v>
      </c>
      <c r="B3" s="11" t="s">
        <v>2</v>
      </c>
      <c r="C3" s="12" t="s">
        <v>3</v>
      </c>
      <c r="D3" s="29" t="s">
        <v>4</v>
      </c>
      <c r="E3" s="11" t="s">
        <v>5</v>
      </c>
      <c r="F3" s="11" t="s">
        <v>6</v>
      </c>
      <c r="G3" s="11"/>
      <c r="H3" s="11"/>
      <c r="I3" s="12" t="s">
        <v>7</v>
      </c>
    </row>
    <row r="4" spans="1:9" x14ac:dyDescent="0.2">
      <c r="A4" s="13" t="s">
        <v>94</v>
      </c>
      <c r="B4" s="14" t="s">
        <v>95</v>
      </c>
      <c r="C4" s="13">
        <v>48</v>
      </c>
      <c r="D4" s="13">
        <v>9</v>
      </c>
      <c r="E4" s="13">
        <v>0</v>
      </c>
      <c r="F4" s="13">
        <v>9</v>
      </c>
      <c r="G4" s="13">
        <v>9</v>
      </c>
      <c r="H4" s="13">
        <v>0</v>
      </c>
      <c r="I4" s="15" t="s">
        <v>10</v>
      </c>
    </row>
    <row r="5" spans="1:9" x14ac:dyDescent="0.2">
      <c r="A5" s="13" t="s">
        <v>96</v>
      </c>
      <c r="B5" s="14" t="s">
        <v>97</v>
      </c>
      <c r="C5" s="13">
        <v>48</v>
      </c>
      <c r="D5" s="13">
        <v>9</v>
      </c>
      <c r="E5" s="13">
        <v>0</v>
      </c>
      <c r="F5" s="13">
        <v>9</v>
      </c>
      <c r="G5" s="13">
        <v>9</v>
      </c>
      <c r="H5" s="13">
        <v>0</v>
      </c>
      <c r="I5" s="15" t="s">
        <v>29</v>
      </c>
    </row>
    <row r="6" spans="1:9" ht="25.5" x14ac:dyDescent="0.2">
      <c r="A6" s="13" t="s">
        <v>98</v>
      </c>
      <c r="B6" s="14" t="s">
        <v>99</v>
      </c>
      <c r="C6" s="13">
        <v>36</v>
      </c>
      <c r="D6" s="13">
        <v>10</v>
      </c>
      <c r="E6" s="13">
        <v>0</v>
      </c>
      <c r="F6" s="13">
        <v>10</v>
      </c>
      <c r="G6" s="13">
        <v>10</v>
      </c>
      <c r="H6" s="13">
        <v>0</v>
      </c>
      <c r="I6" s="15" t="s">
        <v>17</v>
      </c>
    </row>
    <row r="7" spans="1:9" x14ac:dyDescent="0.2">
      <c r="A7" s="13" t="s">
        <v>100</v>
      </c>
      <c r="B7" s="14" t="s">
        <v>97</v>
      </c>
      <c r="C7" s="13">
        <v>54</v>
      </c>
      <c r="D7" s="13">
        <v>8</v>
      </c>
      <c r="E7" s="13">
        <v>0</v>
      </c>
      <c r="F7" s="13">
        <v>8</v>
      </c>
      <c r="G7" s="13">
        <v>8</v>
      </c>
      <c r="H7" s="13">
        <v>0</v>
      </c>
      <c r="I7" s="15" t="s">
        <v>17</v>
      </c>
    </row>
    <row r="8" spans="1:9" x14ac:dyDescent="0.2">
      <c r="A8" s="13" t="s">
        <v>101</v>
      </c>
      <c r="B8" s="14" t="s">
        <v>102</v>
      </c>
      <c r="C8" s="13">
        <v>14</v>
      </c>
      <c r="D8" s="13">
        <v>9</v>
      </c>
      <c r="E8" s="13">
        <v>1</v>
      </c>
      <c r="F8" s="13">
        <v>10</v>
      </c>
      <c r="G8" s="13">
        <v>9</v>
      </c>
      <c r="H8" s="13">
        <v>0</v>
      </c>
      <c r="I8" s="15" t="s">
        <v>34</v>
      </c>
    </row>
    <row r="9" spans="1:9" x14ac:dyDescent="0.2">
      <c r="A9" s="13" t="s">
        <v>103</v>
      </c>
      <c r="B9" s="14" t="s">
        <v>102</v>
      </c>
      <c r="C9" s="13">
        <v>24</v>
      </c>
      <c r="D9" s="13">
        <v>12</v>
      </c>
      <c r="E9" s="13">
        <v>0</v>
      </c>
      <c r="F9" s="13">
        <v>12</v>
      </c>
      <c r="G9" s="13">
        <v>12</v>
      </c>
      <c r="H9" s="13">
        <v>0</v>
      </c>
      <c r="I9" s="15" t="s">
        <v>10</v>
      </c>
    </row>
    <row r="10" spans="1:9" ht="25.5" x14ac:dyDescent="0.2">
      <c r="A10" s="13" t="s">
        <v>104</v>
      </c>
      <c r="B10" s="14" t="s">
        <v>105</v>
      </c>
      <c r="C10" s="13">
        <v>2</v>
      </c>
      <c r="D10" s="13">
        <v>18</v>
      </c>
      <c r="E10" s="13">
        <v>0</v>
      </c>
      <c r="F10" s="13">
        <v>18</v>
      </c>
      <c r="G10" s="13">
        <v>18</v>
      </c>
      <c r="H10" s="13">
        <v>0</v>
      </c>
      <c r="I10" s="15" t="s">
        <v>22</v>
      </c>
    </row>
    <row r="11" spans="1:9" ht="25.5" x14ac:dyDescent="0.2">
      <c r="A11" s="13" t="s">
        <v>106</v>
      </c>
      <c r="B11" s="14" t="s">
        <v>107</v>
      </c>
      <c r="C11" s="13">
        <v>200</v>
      </c>
      <c r="D11" s="28">
        <v>12</v>
      </c>
      <c r="E11" s="13">
        <v>0</v>
      </c>
      <c r="F11" s="13">
        <v>7</v>
      </c>
      <c r="G11" s="13">
        <v>7</v>
      </c>
      <c r="H11" s="13">
        <v>0</v>
      </c>
      <c r="I11" s="15" t="s">
        <v>34</v>
      </c>
    </row>
    <row r="12" spans="1:9" ht="25.5" x14ac:dyDescent="0.2">
      <c r="A12" s="13" t="s">
        <v>108</v>
      </c>
      <c r="B12" s="14" t="s">
        <v>107</v>
      </c>
      <c r="C12" s="13">
        <v>500</v>
      </c>
      <c r="D12" s="28">
        <v>20</v>
      </c>
      <c r="E12" s="13">
        <v>12</v>
      </c>
      <c r="F12" s="13">
        <v>32</v>
      </c>
      <c r="G12" s="13">
        <v>20</v>
      </c>
      <c r="H12" s="13">
        <v>0</v>
      </c>
      <c r="I12" s="15" t="s">
        <v>34</v>
      </c>
    </row>
    <row r="13" spans="1:9" ht="25.5" x14ac:dyDescent="0.2">
      <c r="A13" s="13" t="s">
        <v>109</v>
      </c>
      <c r="B13" s="14" t="s">
        <v>110</v>
      </c>
      <c r="C13" s="13">
        <v>250</v>
      </c>
      <c r="D13" s="28">
        <v>24</v>
      </c>
      <c r="E13" s="13">
        <v>8</v>
      </c>
      <c r="F13" s="13">
        <v>27</v>
      </c>
      <c r="G13" s="13">
        <v>19</v>
      </c>
      <c r="H13" s="13">
        <v>0</v>
      </c>
      <c r="I13" s="15" t="s">
        <v>29</v>
      </c>
    </row>
    <row r="14" spans="1:9" ht="25.5" x14ac:dyDescent="0.2">
      <c r="A14" s="13" t="s">
        <v>1279</v>
      </c>
      <c r="B14" s="14" t="s">
        <v>107</v>
      </c>
      <c r="C14" s="9">
        <v>250</v>
      </c>
      <c r="D14" s="28">
        <v>13</v>
      </c>
      <c r="E14" s="13"/>
      <c r="F14" s="13"/>
      <c r="G14" s="13"/>
      <c r="H14" s="13"/>
      <c r="I14" s="15" t="s">
        <v>34</v>
      </c>
    </row>
    <row r="15" spans="1:9" ht="25.5" x14ac:dyDescent="0.2">
      <c r="A15" s="13" t="s">
        <v>1280</v>
      </c>
      <c r="B15" s="14" t="s">
        <v>107</v>
      </c>
      <c r="C15" s="13">
        <v>400</v>
      </c>
      <c r="D15" s="28">
        <v>20</v>
      </c>
      <c r="E15" s="13"/>
      <c r="F15" s="13"/>
      <c r="G15" s="13"/>
      <c r="H15" s="13"/>
      <c r="I15" s="15" t="s">
        <v>10</v>
      </c>
    </row>
    <row r="16" spans="1:9" x14ac:dyDescent="0.2">
      <c r="A16" s="13" t="s">
        <v>111</v>
      </c>
      <c r="B16" s="14" t="s">
        <v>112</v>
      </c>
      <c r="C16" s="13">
        <v>8.33</v>
      </c>
      <c r="D16" s="13">
        <v>20</v>
      </c>
      <c r="E16" s="13">
        <v>0</v>
      </c>
      <c r="F16" s="13">
        <v>20</v>
      </c>
      <c r="G16" s="13">
        <v>20</v>
      </c>
      <c r="H16" s="13">
        <v>0</v>
      </c>
      <c r="I16" s="15" t="s">
        <v>29</v>
      </c>
    </row>
    <row r="17" spans="1:9" x14ac:dyDescent="0.2">
      <c r="A17" s="13" t="s">
        <v>113</v>
      </c>
      <c r="B17" s="14" t="s">
        <v>112</v>
      </c>
      <c r="C17" s="13">
        <v>8.33</v>
      </c>
      <c r="D17" s="13">
        <v>21</v>
      </c>
      <c r="E17" s="13">
        <v>1</v>
      </c>
      <c r="F17" s="13">
        <v>22</v>
      </c>
      <c r="G17" s="13">
        <v>21</v>
      </c>
      <c r="H17" s="13">
        <v>0</v>
      </c>
      <c r="I17" s="15" t="s">
        <v>29</v>
      </c>
    </row>
    <row r="18" spans="1:9" x14ac:dyDescent="0.2">
      <c r="A18" s="13" t="s">
        <v>114</v>
      </c>
      <c r="B18" s="14" t="s">
        <v>112</v>
      </c>
      <c r="C18" s="13">
        <v>8.33</v>
      </c>
      <c r="D18" s="13">
        <v>25</v>
      </c>
      <c r="E18" s="13">
        <v>0</v>
      </c>
      <c r="F18" s="13">
        <v>25</v>
      </c>
      <c r="G18" s="13">
        <v>25</v>
      </c>
      <c r="H18" s="13">
        <v>0</v>
      </c>
      <c r="I18" s="15" t="s">
        <v>29</v>
      </c>
    </row>
    <row r="19" spans="1:9" ht="12.75" customHeight="1" x14ac:dyDescent="0.2">
      <c r="A19" s="16" t="s">
        <v>72</v>
      </c>
      <c r="B19" s="16" t="s">
        <v>204</v>
      </c>
      <c r="C19" s="25">
        <f>SUM(C4:C18)</f>
        <v>1850.9899999999998</v>
      </c>
      <c r="D19" s="16">
        <f>SUM(D4:D18)</f>
        <v>230</v>
      </c>
      <c r="E19" s="16"/>
      <c r="F19" s="16"/>
      <c r="G19" s="16"/>
      <c r="H19" s="16"/>
      <c r="I19" s="17"/>
    </row>
  </sheetData>
  <pageMargins left="0.25" right="0.25" top="0.75" bottom="0.75" header="0.3" footer="0.3"/>
  <pageSetup paperSize="9" scale="9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opLeftCell="A28" workbookViewId="0">
      <selection activeCell="D52" sqref="D52"/>
    </sheetView>
  </sheetViews>
  <sheetFormatPr baseColWidth="10" defaultRowHeight="12.75" x14ac:dyDescent="0.2"/>
  <cols>
    <col min="1" max="1" width="12.7109375" style="9" customWidth="1"/>
    <col min="2" max="2" width="50.7109375" style="9" customWidth="1"/>
    <col min="3" max="3" width="12.7109375" style="10" customWidth="1"/>
    <col min="4" max="4" width="7.85546875" style="10" customWidth="1"/>
    <col min="5" max="5" width="3.5703125" style="10" customWidth="1"/>
    <col min="6" max="9" width="0" style="9" hidden="1" customWidth="1"/>
    <col min="10" max="10" width="18.7109375" style="10" customWidth="1"/>
    <col min="11" max="16384" width="11.42578125" style="9"/>
  </cols>
  <sheetData>
    <row r="1" spans="1:10" x14ac:dyDescent="0.2">
      <c r="A1" s="8" t="s">
        <v>115</v>
      </c>
    </row>
    <row r="3" spans="1:10" ht="30" customHeight="1" x14ac:dyDescent="0.2">
      <c r="A3" s="11" t="s">
        <v>1</v>
      </c>
      <c r="B3" s="11" t="s">
        <v>2</v>
      </c>
      <c r="C3" s="12" t="s">
        <v>3</v>
      </c>
      <c r="D3" s="38" t="s">
        <v>4</v>
      </c>
      <c r="E3" s="39"/>
      <c r="F3" s="11" t="s">
        <v>5</v>
      </c>
      <c r="G3" s="11" t="s">
        <v>6</v>
      </c>
      <c r="H3" s="11"/>
      <c r="I3" s="11"/>
      <c r="J3" s="12" t="s">
        <v>7</v>
      </c>
    </row>
    <row r="4" spans="1:10" x14ac:dyDescent="0.2">
      <c r="A4" s="13" t="s">
        <v>116</v>
      </c>
      <c r="B4" s="14" t="s">
        <v>117</v>
      </c>
      <c r="C4" s="15">
        <v>9.84</v>
      </c>
      <c r="D4" s="30"/>
      <c r="E4" s="31">
        <v>12</v>
      </c>
      <c r="F4" s="13">
        <v>0</v>
      </c>
      <c r="G4" s="13">
        <v>12</v>
      </c>
      <c r="H4" s="13">
        <v>12</v>
      </c>
      <c r="I4" s="13">
        <v>0</v>
      </c>
      <c r="J4" s="15" t="s">
        <v>10</v>
      </c>
    </row>
    <row r="5" spans="1:10" x14ac:dyDescent="0.2">
      <c r="A5" s="13" t="s">
        <v>118</v>
      </c>
      <c r="B5" s="14" t="s">
        <v>119</v>
      </c>
      <c r="C5" s="15">
        <v>34.67</v>
      </c>
      <c r="D5" s="30" t="s">
        <v>1306</v>
      </c>
      <c r="E5" s="31">
        <v>11</v>
      </c>
      <c r="F5" s="13">
        <v>0</v>
      </c>
      <c r="G5" s="13" t="s">
        <v>120</v>
      </c>
      <c r="H5" s="13">
        <v>0</v>
      </c>
      <c r="I5" s="13">
        <v>0</v>
      </c>
      <c r="J5" s="15" t="s">
        <v>34</v>
      </c>
    </row>
    <row r="6" spans="1:10" ht="25.5" x14ac:dyDescent="0.2">
      <c r="A6" s="13" t="s">
        <v>121</v>
      </c>
      <c r="B6" s="14" t="s">
        <v>122</v>
      </c>
      <c r="C6" s="15">
        <v>8</v>
      </c>
      <c r="D6" s="30" t="s">
        <v>1306</v>
      </c>
      <c r="E6" s="31">
        <v>11</v>
      </c>
      <c r="F6" s="13">
        <v>0</v>
      </c>
      <c r="G6" s="13" t="s">
        <v>120</v>
      </c>
      <c r="H6" s="13">
        <v>5</v>
      </c>
      <c r="I6" s="13">
        <v>0</v>
      </c>
      <c r="J6" s="15" t="s">
        <v>34</v>
      </c>
    </row>
    <row r="7" spans="1:10" ht="25.5" x14ac:dyDescent="0.2">
      <c r="A7" s="13" t="s">
        <v>123</v>
      </c>
      <c r="B7" s="14" t="s">
        <v>124</v>
      </c>
      <c r="C7" s="15">
        <v>9.33</v>
      </c>
      <c r="D7" s="30"/>
      <c r="E7" s="31">
        <v>9</v>
      </c>
      <c r="F7" s="13">
        <v>1</v>
      </c>
      <c r="G7" s="13">
        <v>8</v>
      </c>
      <c r="H7" s="13">
        <v>7</v>
      </c>
      <c r="I7" s="13">
        <v>0</v>
      </c>
      <c r="J7" s="15" t="s">
        <v>34</v>
      </c>
    </row>
    <row r="8" spans="1:10" ht="25.5" x14ac:dyDescent="0.2">
      <c r="A8" s="13" t="s">
        <v>125</v>
      </c>
      <c r="B8" s="14" t="s">
        <v>126</v>
      </c>
      <c r="C8" s="15">
        <v>6</v>
      </c>
      <c r="D8" s="30"/>
      <c r="E8" s="31">
        <v>12</v>
      </c>
      <c r="F8" s="13">
        <v>1</v>
      </c>
      <c r="G8" s="13">
        <v>13</v>
      </c>
      <c r="H8" s="13">
        <v>12</v>
      </c>
      <c r="I8" s="13">
        <v>0</v>
      </c>
      <c r="J8" s="15" t="s">
        <v>34</v>
      </c>
    </row>
    <row r="9" spans="1:10" x14ac:dyDescent="0.2">
      <c r="A9" s="13" t="s">
        <v>127</v>
      </c>
      <c r="B9" s="14" t="s">
        <v>128</v>
      </c>
      <c r="C9" s="15">
        <v>24</v>
      </c>
      <c r="D9" s="30"/>
      <c r="E9" s="31">
        <v>14</v>
      </c>
      <c r="F9" s="13">
        <v>2</v>
      </c>
      <c r="G9" s="13">
        <v>16</v>
      </c>
      <c r="H9" s="13">
        <v>14</v>
      </c>
      <c r="I9" s="13">
        <v>0</v>
      </c>
      <c r="J9" s="15" t="s">
        <v>29</v>
      </c>
    </row>
    <row r="10" spans="1:10" ht="38.25" x14ac:dyDescent="0.2">
      <c r="A10" s="13" t="s">
        <v>129</v>
      </c>
      <c r="B10" s="14" t="s">
        <v>130</v>
      </c>
      <c r="C10" s="15">
        <v>4</v>
      </c>
      <c r="D10" s="30"/>
      <c r="E10" s="31">
        <v>8</v>
      </c>
      <c r="F10" s="13">
        <v>0</v>
      </c>
      <c r="G10" s="13">
        <v>8</v>
      </c>
      <c r="H10" s="13">
        <v>8</v>
      </c>
      <c r="I10" s="13">
        <v>0</v>
      </c>
      <c r="J10" s="15" t="s">
        <v>29</v>
      </c>
    </row>
    <row r="11" spans="1:10" ht="38.25" x14ac:dyDescent="0.2">
      <c r="A11" s="13" t="s">
        <v>131</v>
      </c>
      <c r="B11" s="14" t="s">
        <v>132</v>
      </c>
      <c r="C11" s="15">
        <v>5.33</v>
      </c>
      <c r="D11" s="30" t="s">
        <v>1306</v>
      </c>
      <c r="E11" s="31">
        <v>11</v>
      </c>
      <c r="F11" s="13">
        <v>0</v>
      </c>
      <c r="G11" s="13" t="s">
        <v>120</v>
      </c>
      <c r="H11" s="13">
        <v>8</v>
      </c>
      <c r="I11" s="13">
        <v>0</v>
      </c>
      <c r="J11" s="15" t="s">
        <v>34</v>
      </c>
    </row>
    <row r="12" spans="1:10" ht="38.25" x14ac:dyDescent="0.2">
      <c r="A12" s="13" t="s">
        <v>133</v>
      </c>
      <c r="B12" s="14" t="s">
        <v>134</v>
      </c>
      <c r="C12" s="15">
        <v>11</v>
      </c>
      <c r="D12" s="30"/>
      <c r="E12" s="31">
        <v>10</v>
      </c>
      <c r="F12" s="13">
        <v>0</v>
      </c>
      <c r="G12" s="13">
        <v>10</v>
      </c>
      <c r="H12" s="13">
        <v>10</v>
      </c>
      <c r="I12" s="13">
        <v>0</v>
      </c>
      <c r="J12" s="15" t="s">
        <v>34</v>
      </c>
    </row>
    <row r="13" spans="1:10" x14ac:dyDescent="0.2">
      <c r="A13" s="13" t="s">
        <v>135</v>
      </c>
      <c r="B13" s="14" t="s">
        <v>136</v>
      </c>
      <c r="C13" s="15">
        <v>4.33</v>
      </c>
      <c r="D13" s="30"/>
      <c r="E13" s="31">
        <v>9</v>
      </c>
      <c r="F13" s="13">
        <v>0</v>
      </c>
      <c r="G13" s="13">
        <v>9</v>
      </c>
      <c r="H13" s="13">
        <v>9</v>
      </c>
      <c r="I13" s="13">
        <v>0</v>
      </c>
      <c r="J13" s="15" t="s">
        <v>34</v>
      </c>
    </row>
    <row r="14" spans="1:10" x14ac:dyDescent="0.2">
      <c r="A14" s="13" t="s">
        <v>137</v>
      </c>
      <c r="B14" s="14" t="s">
        <v>136</v>
      </c>
      <c r="C14" s="15">
        <v>4.33</v>
      </c>
      <c r="D14" s="30"/>
      <c r="E14" s="32">
        <v>12</v>
      </c>
      <c r="F14" s="13">
        <v>0</v>
      </c>
      <c r="G14" s="13">
        <v>0</v>
      </c>
      <c r="H14" s="13">
        <v>0</v>
      </c>
      <c r="I14" s="13">
        <v>0</v>
      </c>
      <c r="J14" s="15" t="s">
        <v>34</v>
      </c>
    </row>
    <row r="15" spans="1:10" ht="38.25" x14ac:dyDescent="0.2">
      <c r="A15" s="13" t="s">
        <v>138</v>
      </c>
      <c r="B15" s="14" t="s">
        <v>134</v>
      </c>
      <c r="C15" s="15">
        <v>11</v>
      </c>
      <c r="D15" s="30"/>
      <c r="E15" s="32">
        <v>24</v>
      </c>
      <c r="F15" s="13">
        <v>0</v>
      </c>
      <c r="G15" s="13">
        <v>0</v>
      </c>
      <c r="H15" s="13">
        <v>0</v>
      </c>
      <c r="I15" s="13">
        <v>0</v>
      </c>
      <c r="J15" s="15" t="s">
        <v>38</v>
      </c>
    </row>
    <row r="16" spans="1:10" x14ac:dyDescent="0.2">
      <c r="A16" s="13" t="s">
        <v>139</v>
      </c>
      <c r="B16" s="14" t="s">
        <v>140</v>
      </c>
      <c r="C16" s="15">
        <v>8</v>
      </c>
      <c r="D16" s="30"/>
      <c r="E16" s="32">
        <v>18</v>
      </c>
      <c r="F16" s="13">
        <v>4</v>
      </c>
      <c r="G16" s="13">
        <v>22</v>
      </c>
      <c r="H16" s="13">
        <v>18</v>
      </c>
      <c r="I16" s="13">
        <v>0</v>
      </c>
      <c r="J16" s="15" t="s">
        <v>34</v>
      </c>
    </row>
    <row r="17" spans="1:10" x14ac:dyDescent="0.2">
      <c r="A17" s="13" t="s">
        <v>141</v>
      </c>
      <c r="B17" s="14" t="s">
        <v>142</v>
      </c>
      <c r="C17" s="15">
        <v>8</v>
      </c>
      <c r="D17" s="30"/>
      <c r="E17" s="32">
        <v>15</v>
      </c>
      <c r="F17" s="13">
        <v>6</v>
      </c>
      <c r="G17" s="13">
        <v>21</v>
      </c>
      <c r="H17" s="13">
        <v>15</v>
      </c>
      <c r="I17" s="13">
        <v>0</v>
      </c>
      <c r="J17" s="15" t="s">
        <v>34</v>
      </c>
    </row>
    <row r="18" spans="1:10" x14ac:dyDescent="0.2">
      <c r="A18" s="13" t="s">
        <v>143</v>
      </c>
      <c r="B18" s="14" t="s">
        <v>144</v>
      </c>
      <c r="C18" s="15">
        <v>8</v>
      </c>
      <c r="D18" s="30"/>
      <c r="E18" s="32">
        <v>10</v>
      </c>
      <c r="F18" s="13">
        <v>9</v>
      </c>
      <c r="G18" s="13">
        <v>19</v>
      </c>
      <c r="H18" s="13">
        <v>10</v>
      </c>
      <c r="I18" s="13">
        <v>0</v>
      </c>
      <c r="J18" s="15" t="s">
        <v>34</v>
      </c>
    </row>
    <row r="19" spans="1:10" x14ac:dyDescent="0.2">
      <c r="A19" s="13" t="s">
        <v>145</v>
      </c>
      <c r="B19" s="14" t="s">
        <v>146</v>
      </c>
      <c r="C19" s="15">
        <v>8</v>
      </c>
      <c r="D19" s="30" t="s">
        <v>1306</v>
      </c>
      <c r="E19" s="32">
        <v>17</v>
      </c>
      <c r="F19" s="13">
        <v>0</v>
      </c>
      <c r="G19" s="13" t="s">
        <v>147</v>
      </c>
      <c r="H19" s="13">
        <v>8</v>
      </c>
      <c r="I19" s="13">
        <v>0</v>
      </c>
      <c r="J19" s="15" t="s">
        <v>34</v>
      </c>
    </row>
    <row r="20" spans="1:10" x14ac:dyDescent="0.2">
      <c r="A20" s="13" t="s">
        <v>148</v>
      </c>
      <c r="B20" s="14" t="s">
        <v>149</v>
      </c>
      <c r="C20" s="15">
        <v>8</v>
      </c>
      <c r="D20" s="30" t="s">
        <v>1306</v>
      </c>
      <c r="E20" s="32">
        <v>17</v>
      </c>
      <c r="F20" s="13">
        <v>0</v>
      </c>
      <c r="G20" s="13" t="s">
        <v>147</v>
      </c>
      <c r="H20" s="13">
        <v>20</v>
      </c>
      <c r="I20" s="13">
        <v>0</v>
      </c>
      <c r="J20" s="15" t="s">
        <v>34</v>
      </c>
    </row>
    <row r="21" spans="1:10" x14ac:dyDescent="0.2">
      <c r="A21" s="13" t="s">
        <v>150</v>
      </c>
      <c r="B21" s="14" t="s">
        <v>151</v>
      </c>
      <c r="C21" s="15">
        <v>8</v>
      </c>
      <c r="D21" s="30"/>
      <c r="E21" s="32">
        <v>10</v>
      </c>
      <c r="F21" s="13">
        <v>1</v>
      </c>
      <c r="G21" s="13">
        <v>11</v>
      </c>
      <c r="H21" s="13">
        <v>10</v>
      </c>
      <c r="I21" s="13">
        <v>0</v>
      </c>
      <c r="J21" s="15" t="s">
        <v>34</v>
      </c>
    </row>
    <row r="22" spans="1:10" x14ac:dyDescent="0.2">
      <c r="A22" s="13" t="s">
        <v>152</v>
      </c>
      <c r="B22" s="14" t="s">
        <v>153</v>
      </c>
      <c r="C22" s="15">
        <v>8</v>
      </c>
      <c r="D22" s="30"/>
      <c r="E22" s="32">
        <v>7</v>
      </c>
      <c r="F22" s="13">
        <v>5</v>
      </c>
      <c r="G22" s="13">
        <v>12</v>
      </c>
      <c r="H22" s="13">
        <v>7</v>
      </c>
      <c r="I22" s="13">
        <v>0</v>
      </c>
      <c r="J22" s="15" t="s">
        <v>34</v>
      </c>
    </row>
    <row r="23" spans="1:10" ht="25.5" x14ac:dyDescent="0.2">
      <c r="A23" s="13" t="s">
        <v>154</v>
      </c>
      <c r="B23" s="14" t="s">
        <v>155</v>
      </c>
      <c r="C23" s="15">
        <v>18</v>
      </c>
      <c r="D23" s="30"/>
      <c r="E23" s="32">
        <v>6</v>
      </c>
      <c r="F23" s="13">
        <v>1</v>
      </c>
      <c r="G23" s="13">
        <v>7</v>
      </c>
      <c r="H23" s="13">
        <v>6</v>
      </c>
      <c r="I23" s="13">
        <v>0</v>
      </c>
      <c r="J23" s="15" t="s">
        <v>34</v>
      </c>
    </row>
    <row r="24" spans="1:10" ht="25.5" x14ac:dyDescent="0.2">
      <c r="A24" s="13" t="s">
        <v>156</v>
      </c>
      <c r="B24" s="14" t="s">
        <v>157</v>
      </c>
      <c r="C24" s="15">
        <v>2</v>
      </c>
      <c r="D24" s="30"/>
      <c r="E24" s="32">
        <v>7</v>
      </c>
      <c r="F24" s="13">
        <v>0</v>
      </c>
      <c r="G24" s="13">
        <v>7</v>
      </c>
      <c r="H24" s="13">
        <v>7</v>
      </c>
      <c r="I24" s="13">
        <v>0</v>
      </c>
      <c r="J24" s="15" t="s">
        <v>29</v>
      </c>
    </row>
    <row r="25" spans="1:10" x14ac:dyDescent="0.2">
      <c r="A25" s="13" t="s">
        <v>158</v>
      </c>
      <c r="B25" s="14" t="s">
        <v>159</v>
      </c>
      <c r="C25" s="15">
        <v>4</v>
      </c>
      <c r="D25" s="30"/>
      <c r="E25" s="32">
        <v>19</v>
      </c>
      <c r="F25" s="13">
        <v>0</v>
      </c>
      <c r="G25" s="13">
        <v>19</v>
      </c>
      <c r="H25" s="13">
        <v>19</v>
      </c>
      <c r="I25" s="13">
        <v>0</v>
      </c>
      <c r="J25" s="15" t="s">
        <v>34</v>
      </c>
    </row>
    <row r="26" spans="1:10" x14ac:dyDescent="0.2">
      <c r="A26" s="13" t="s">
        <v>160</v>
      </c>
      <c r="B26" s="14" t="s">
        <v>159</v>
      </c>
      <c r="C26" s="15">
        <v>2.67</v>
      </c>
      <c r="D26" s="30"/>
      <c r="E26" s="32">
        <v>16</v>
      </c>
      <c r="F26" s="13">
        <v>0</v>
      </c>
      <c r="G26" s="13">
        <v>16</v>
      </c>
      <c r="H26" s="13">
        <v>16</v>
      </c>
      <c r="I26" s="13">
        <v>0</v>
      </c>
      <c r="J26" s="15" t="s">
        <v>34</v>
      </c>
    </row>
    <row r="27" spans="1:10" x14ac:dyDescent="0.2">
      <c r="A27" s="13" t="s">
        <v>161</v>
      </c>
      <c r="B27" s="14" t="s">
        <v>159</v>
      </c>
      <c r="C27" s="15">
        <v>2.67</v>
      </c>
      <c r="D27" s="30"/>
      <c r="E27" s="32">
        <v>17</v>
      </c>
      <c r="F27" s="13">
        <v>0</v>
      </c>
      <c r="G27" s="13">
        <v>0</v>
      </c>
      <c r="H27" s="13">
        <v>0</v>
      </c>
      <c r="I27" s="13">
        <v>0</v>
      </c>
      <c r="J27" s="15" t="s">
        <v>34</v>
      </c>
    </row>
    <row r="28" spans="1:10" ht="25.5" x14ac:dyDescent="0.2">
      <c r="A28" s="13" t="s">
        <v>162</v>
      </c>
      <c r="B28" s="14" t="s">
        <v>163</v>
      </c>
      <c r="C28" s="15">
        <v>15</v>
      </c>
      <c r="D28" s="30" t="s">
        <v>1306</v>
      </c>
      <c r="E28" s="31">
        <v>10</v>
      </c>
      <c r="F28" s="13">
        <v>0</v>
      </c>
      <c r="G28" s="13" t="s">
        <v>164</v>
      </c>
      <c r="H28" s="13">
        <v>0</v>
      </c>
      <c r="I28" s="13">
        <v>0</v>
      </c>
      <c r="J28" s="15" t="s">
        <v>34</v>
      </c>
    </row>
    <row r="29" spans="1:10" x14ac:dyDescent="0.2">
      <c r="A29" s="13" t="s">
        <v>165</v>
      </c>
      <c r="B29" s="14" t="s">
        <v>166</v>
      </c>
      <c r="C29" s="15">
        <v>13.33</v>
      </c>
      <c r="D29" s="30" t="s">
        <v>1306</v>
      </c>
      <c r="E29" s="31">
        <v>12</v>
      </c>
      <c r="F29" s="13">
        <v>0</v>
      </c>
      <c r="G29" s="13" t="s">
        <v>55</v>
      </c>
      <c r="H29" s="13">
        <v>3</v>
      </c>
      <c r="I29" s="13">
        <v>0</v>
      </c>
      <c r="J29" s="15" t="s">
        <v>10</v>
      </c>
    </row>
    <row r="30" spans="1:10" x14ac:dyDescent="0.2">
      <c r="A30" s="13" t="s">
        <v>167</v>
      </c>
      <c r="B30" s="14" t="s">
        <v>168</v>
      </c>
      <c r="C30" s="15">
        <v>16</v>
      </c>
      <c r="D30" s="30"/>
      <c r="E30" s="31">
        <v>6</v>
      </c>
      <c r="F30" s="13">
        <v>1</v>
      </c>
      <c r="G30" s="13">
        <v>7</v>
      </c>
      <c r="H30" s="13">
        <v>6</v>
      </c>
      <c r="I30" s="13">
        <v>0</v>
      </c>
      <c r="J30" s="15" t="s">
        <v>34</v>
      </c>
    </row>
    <row r="31" spans="1:10" ht="25.5" x14ac:dyDescent="0.2">
      <c r="A31" s="13" t="s">
        <v>169</v>
      </c>
      <c r="B31" s="14" t="s">
        <v>170</v>
      </c>
      <c r="C31" s="15">
        <v>8</v>
      </c>
      <c r="D31" s="30"/>
      <c r="E31" s="31">
        <v>14</v>
      </c>
      <c r="F31" s="13">
        <v>0</v>
      </c>
      <c r="G31" s="13">
        <v>14</v>
      </c>
      <c r="H31" s="13">
        <v>14</v>
      </c>
      <c r="I31" s="13">
        <v>0</v>
      </c>
      <c r="J31" s="15" t="s">
        <v>34</v>
      </c>
    </row>
    <row r="32" spans="1:10" x14ac:dyDescent="0.2">
      <c r="A32" s="13" t="s">
        <v>171</v>
      </c>
      <c r="B32" s="14" t="s">
        <v>172</v>
      </c>
      <c r="C32" s="15">
        <v>15</v>
      </c>
      <c r="D32" s="30" t="s">
        <v>1306</v>
      </c>
      <c r="E32" s="31">
        <v>8</v>
      </c>
      <c r="F32" s="13">
        <v>1</v>
      </c>
      <c r="G32" s="13" t="s">
        <v>173</v>
      </c>
      <c r="H32" s="13">
        <v>4</v>
      </c>
      <c r="I32" s="13">
        <v>0</v>
      </c>
      <c r="J32" s="15" t="s">
        <v>34</v>
      </c>
    </row>
    <row r="33" spans="1:10" x14ac:dyDescent="0.2">
      <c r="A33" s="13" t="s">
        <v>174</v>
      </c>
      <c r="B33" s="14" t="s">
        <v>175</v>
      </c>
      <c r="C33" s="15">
        <v>10</v>
      </c>
      <c r="D33" s="30"/>
      <c r="E33" s="31">
        <v>12</v>
      </c>
      <c r="F33" s="13">
        <v>0</v>
      </c>
      <c r="G33" s="13">
        <v>12</v>
      </c>
      <c r="H33" s="13">
        <v>12</v>
      </c>
      <c r="I33" s="13">
        <v>0</v>
      </c>
      <c r="J33" s="15" t="s">
        <v>34</v>
      </c>
    </row>
    <row r="34" spans="1:10" x14ac:dyDescent="0.2">
      <c r="A34" s="13" t="s">
        <v>176</v>
      </c>
      <c r="B34" s="14" t="s">
        <v>177</v>
      </c>
      <c r="C34" s="15">
        <v>18</v>
      </c>
      <c r="D34" s="30"/>
      <c r="E34" s="31">
        <v>10</v>
      </c>
      <c r="F34" s="13">
        <v>0</v>
      </c>
      <c r="G34" s="13">
        <v>10</v>
      </c>
      <c r="H34" s="13">
        <v>10</v>
      </c>
      <c r="I34" s="13">
        <v>0</v>
      </c>
      <c r="J34" s="15" t="s">
        <v>29</v>
      </c>
    </row>
    <row r="35" spans="1:10" ht="25.5" x14ac:dyDescent="0.2">
      <c r="A35" s="13" t="s">
        <v>178</v>
      </c>
      <c r="B35" s="14" t="s">
        <v>179</v>
      </c>
      <c r="C35" s="15">
        <v>4</v>
      </c>
      <c r="D35" s="30"/>
      <c r="E35" s="31">
        <v>13</v>
      </c>
      <c r="F35" s="13">
        <v>0</v>
      </c>
      <c r="G35" s="13">
        <v>13</v>
      </c>
      <c r="H35" s="13">
        <v>13</v>
      </c>
      <c r="I35" s="13">
        <v>0</v>
      </c>
      <c r="J35" s="15" t="s">
        <v>34</v>
      </c>
    </row>
    <row r="36" spans="1:10" ht="25.5" x14ac:dyDescent="0.2">
      <c r="A36" s="13" t="s">
        <v>180</v>
      </c>
      <c r="B36" s="14" t="s">
        <v>181</v>
      </c>
      <c r="C36" s="15">
        <v>16</v>
      </c>
      <c r="D36" s="30"/>
      <c r="E36" s="31">
        <v>7</v>
      </c>
      <c r="F36" s="13">
        <v>0</v>
      </c>
      <c r="G36" s="13">
        <v>7</v>
      </c>
      <c r="H36" s="13">
        <v>7</v>
      </c>
      <c r="I36" s="13">
        <v>0</v>
      </c>
      <c r="J36" s="15" t="s">
        <v>34</v>
      </c>
    </row>
    <row r="37" spans="1:10" ht="25.5" x14ac:dyDescent="0.2">
      <c r="A37" s="13" t="s">
        <v>182</v>
      </c>
      <c r="B37" s="14" t="s">
        <v>183</v>
      </c>
      <c r="C37" s="15">
        <v>8</v>
      </c>
      <c r="D37" s="30"/>
      <c r="E37" s="31">
        <v>6</v>
      </c>
      <c r="F37" s="13">
        <v>0</v>
      </c>
      <c r="G37" s="13">
        <v>6</v>
      </c>
      <c r="H37" s="13">
        <v>6</v>
      </c>
      <c r="I37" s="13">
        <v>0</v>
      </c>
      <c r="J37" s="15" t="s">
        <v>34</v>
      </c>
    </row>
    <row r="38" spans="1:10" ht="25.5" x14ac:dyDescent="0.2">
      <c r="A38" s="13" t="s">
        <v>184</v>
      </c>
      <c r="B38" s="14" t="s">
        <v>185</v>
      </c>
      <c r="C38" s="15">
        <v>14</v>
      </c>
      <c r="D38" s="30" t="s">
        <v>1306</v>
      </c>
      <c r="E38" s="31">
        <v>10</v>
      </c>
      <c r="F38" s="13">
        <v>0</v>
      </c>
      <c r="G38" s="13" t="s">
        <v>164</v>
      </c>
      <c r="H38" s="13">
        <v>2</v>
      </c>
      <c r="I38" s="13">
        <v>0</v>
      </c>
      <c r="J38" s="15" t="s">
        <v>34</v>
      </c>
    </row>
    <row r="39" spans="1:10" x14ac:dyDescent="0.2">
      <c r="A39" s="13" t="s">
        <v>186</v>
      </c>
      <c r="B39" s="14" t="s">
        <v>187</v>
      </c>
      <c r="C39" s="15">
        <v>7</v>
      </c>
      <c r="D39" s="30"/>
      <c r="E39" s="31">
        <v>8</v>
      </c>
      <c r="F39" s="13">
        <v>0</v>
      </c>
      <c r="G39" s="13">
        <v>8</v>
      </c>
      <c r="H39" s="13">
        <v>8</v>
      </c>
      <c r="I39" s="13">
        <v>0</v>
      </c>
      <c r="J39" s="15" t="s">
        <v>34</v>
      </c>
    </row>
    <row r="40" spans="1:10" x14ac:dyDescent="0.2">
      <c r="A40" s="13" t="s">
        <v>188</v>
      </c>
      <c r="B40" s="14" t="s">
        <v>189</v>
      </c>
      <c r="C40" s="15">
        <v>6</v>
      </c>
      <c r="D40" s="30"/>
      <c r="E40" s="31">
        <v>12</v>
      </c>
      <c r="F40" s="13">
        <v>1</v>
      </c>
      <c r="G40" s="13">
        <v>13</v>
      </c>
      <c r="H40" s="13">
        <v>6</v>
      </c>
      <c r="I40" s="13">
        <v>6</v>
      </c>
      <c r="J40" s="15" t="s">
        <v>19</v>
      </c>
    </row>
    <row r="41" spans="1:10" ht="25.5" x14ac:dyDescent="0.2">
      <c r="A41" s="13" t="s">
        <v>190</v>
      </c>
      <c r="B41" s="14" t="s">
        <v>191</v>
      </c>
      <c r="C41" s="15">
        <v>10</v>
      </c>
      <c r="D41" s="30"/>
      <c r="E41" s="31">
        <v>10</v>
      </c>
      <c r="F41" s="13">
        <v>1</v>
      </c>
      <c r="G41" s="13">
        <v>11</v>
      </c>
      <c r="H41" s="13">
        <v>4</v>
      </c>
      <c r="I41" s="13">
        <v>6</v>
      </c>
      <c r="J41" s="15" t="s">
        <v>22</v>
      </c>
    </row>
    <row r="42" spans="1:10" x14ac:dyDescent="0.2">
      <c r="A42" s="13" t="s">
        <v>192</v>
      </c>
      <c r="B42" s="14" t="s">
        <v>193</v>
      </c>
      <c r="C42" s="15">
        <v>17.329999999999998</v>
      </c>
      <c r="D42" s="30"/>
      <c r="E42" s="31">
        <v>16</v>
      </c>
      <c r="F42" s="13">
        <v>1</v>
      </c>
      <c r="G42" s="13">
        <v>17</v>
      </c>
      <c r="H42" s="13">
        <v>8</v>
      </c>
      <c r="I42" s="13">
        <v>8</v>
      </c>
      <c r="J42" s="15" t="s">
        <v>34</v>
      </c>
    </row>
    <row r="43" spans="1:10" x14ac:dyDescent="0.2">
      <c r="A43" s="13" t="s">
        <v>194</v>
      </c>
      <c r="B43" s="14" t="s">
        <v>193</v>
      </c>
      <c r="C43" s="15">
        <v>16</v>
      </c>
      <c r="D43" s="30"/>
      <c r="E43" s="31">
        <v>20</v>
      </c>
      <c r="F43" s="13">
        <v>0</v>
      </c>
      <c r="G43" s="13">
        <v>20</v>
      </c>
      <c r="H43" s="13">
        <v>10</v>
      </c>
      <c r="I43" s="13">
        <v>10</v>
      </c>
      <c r="J43" s="15" t="s">
        <v>34</v>
      </c>
    </row>
    <row r="44" spans="1:10" x14ac:dyDescent="0.2">
      <c r="A44" s="13" t="s">
        <v>195</v>
      </c>
      <c r="B44" s="14" t="s">
        <v>193</v>
      </c>
      <c r="C44" s="15">
        <v>17.329999999999998</v>
      </c>
      <c r="D44" s="30"/>
      <c r="E44" s="31">
        <v>12</v>
      </c>
      <c r="F44" s="13">
        <v>0</v>
      </c>
      <c r="G44" s="13">
        <v>12</v>
      </c>
      <c r="H44" s="13">
        <v>6</v>
      </c>
      <c r="I44" s="13">
        <v>6</v>
      </c>
      <c r="J44" s="15" t="s">
        <v>34</v>
      </c>
    </row>
    <row r="45" spans="1:10" x14ac:dyDescent="0.2">
      <c r="A45" s="13" t="s">
        <v>196</v>
      </c>
      <c r="B45" s="14" t="s">
        <v>197</v>
      </c>
      <c r="C45" s="15">
        <v>12</v>
      </c>
      <c r="D45" s="30"/>
      <c r="E45" s="31">
        <v>25</v>
      </c>
      <c r="F45" s="13">
        <v>0</v>
      </c>
      <c r="G45" s="13">
        <v>25</v>
      </c>
      <c r="H45" s="13">
        <v>13</v>
      </c>
      <c r="I45" s="13">
        <v>12</v>
      </c>
      <c r="J45" s="15" t="s">
        <v>10</v>
      </c>
    </row>
    <row r="46" spans="1:10" x14ac:dyDescent="0.2">
      <c r="A46" s="13" t="s">
        <v>198</v>
      </c>
      <c r="B46" s="14" t="s">
        <v>197</v>
      </c>
      <c r="C46" s="15">
        <v>7</v>
      </c>
      <c r="D46" s="30" t="s">
        <v>1306</v>
      </c>
      <c r="E46" s="31">
        <v>17</v>
      </c>
      <c r="F46" s="13">
        <v>0</v>
      </c>
      <c r="G46" s="13" t="s">
        <v>147</v>
      </c>
      <c r="H46" s="13">
        <v>6</v>
      </c>
      <c r="I46" s="13">
        <v>6</v>
      </c>
      <c r="J46" s="15" t="s">
        <v>10</v>
      </c>
    </row>
    <row r="47" spans="1:10" ht="25.5" x14ac:dyDescent="0.2">
      <c r="A47" s="13" t="s">
        <v>199</v>
      </c>
      <c r="B47" s="14" t="s">
        <v>200</v>
      </c>
      <c r="C47" s="15">
        <v>12</v>
      </c>
      <c r="D47" s="30"/>
      <c r="E47" s="31">
        <v>31</v>
      </c>
      <c r="F47" s="13">
        <v>0</v>
      </c>
      <c r="G47" s="13">
        <v>31</v>
      </c>
      <c r="H47" s="13">
        <v>16</v>
      </c>
      <c r="I47" s="13">
        <v>15</v>
      </c>
      <c r="J47" s="15" t="s">
        <v>10</v>
      </c>
    </row>
    <row r="48" spans="1:10" ht="25.5" x14ac:dyDescent="0.2">
      <c r="A48" s="13" t="s">
        <v>201</v>
      </c>
      <c r="B48" s="14" t="s">
        <v>200</v>
      </c>
      <c r="C48" s="15">
        <v>7</v>
      </c>
      <c r="D48" s="30" t="s">
        <v>1306</v>
      </c>
      <c r="E48" s="31">
        <v>8</v>
      </c>
      <c r="F48" s="13">
        <v>0</v>
      </c>
      <c r="G48" s="13" t="s">
        <v>173</v>
      </c>
      <c r="H48" s="13">
        <v>1</v>
      </c>
      <c r="I48" s="13">
        <v>1</v>
      </c>
      <c r="J48" s="15" t="s">
        <v>10</v>
      </c>
    </row>
    <row r="49" spans="1:10" x14ac:dyDescent="0.2">
      <c r="A49" s="13" t="s">
        <v>202</v>
      </c>
      <c r="B49" s="14" t="s">
        <v>203</v>
      </c>
      <c r="C49" s="15">
        <v>2</v>
      </c>
      <c r="D49" s="30"/>
      <c r="E49" s="31">
        <v>26</v>
      </c>
      <c r="F49" s="13">
        <v>0</v>
      </c>
      <c r="G49" s="13">
        <v>26</v>
      </c>
      <c r="H49" s="13">
        <v>26</v>
      </c>
      <c r="I49" s="13">
        <v>0</v>
      </c>
      <c r="J49" s="15" t="s">
        <v>22</v>
      </c>
    </row>
    <row r="50" spans="1:10" x14ac:dyDescent="0.2">
      <c r="A50" s="13" t="s">
        <v>1309</v>
      </c>
      <c r="B50" s="14" t="s">
        <v>1310</v>
      </c>
      <c r="C50" s="15">
        <v>21.33</v>
      </c>
      <c r="D50" s="30"/>
      <c r="E50" s="31">
        <v>10</v>
      </c>
      <c r="F50" s="13"/>
      <c r="G50" s="13"/>
      <c r="H50" s="13"/>
      <c r="I50" s="13"/>
      <c r="J50" s="15" t="s">
        <v>34</v>
      </c>
    </row>
    <row r="51" spans="1:10" ht="12.75" customHeight="1" x14ac:dyDescent="0.2">
      <c r="A51" s="16" t="s">
        <v>72</v>
      </c>
      <c r="B51" s="16" t="s">
        <v>205</v>
      </c>
      <c r="C51" s="17">
        <f>SUM(C4:C50)</f>
        <v>489.48999999999995</v>
      </c>
      <c r="D51" s="40">
        <f>SUM(E4:E50)</f>
        <v>605</v>
      </c>
      <c r="E51" s="41"/>
      <c r="F51" s="16"/>
      <c r="G51" s="16"/>
      <c r="H51" s="16"/>
      <c r="I51" s="16"/>
      <c r="J51" s="17"/>
    </row>
  </sheetData>
  <mergeCells count="2">
    <mergeCell ref="D3:E3"/>
    <mergeCell ref="D51:E51"/>
  </mergeCells>
  <pageMargins left="0.25" right="0.25" top="0.75" bottom="0.75" header="0.3" footer="0.3"/>
  <pageSetup paperSize="9" scale="9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E29" sqref="E29"/>
    </sheetView>
  </sheetViews>
  <sheetFormatPr baseColWidth="10" defaultRowHeight="12.75" x14ac:dyDescent="0.2"/>
  <cols>
    <col min="1" max="1" width="12.7109375" style="23" customWidth="1"/>
    <col min="2" max="2" width="50.7109375" style="23" customWidth="1"/>
    <col min="3" max="3" width="12.7109375" style="24" customWidth="1"/>
    <col min="4" max="4" width="7.7109375" style="24" customWidth="1"/>
    <col min="5" max="5" width="3.85546875" style="24" customWidth="1"/>
    <col min="6" max="9" width="0" style="23" hidden="1" customWidth="1"/>
    <col min="10" max="10" width="18.7109375" style="24" customWidth="1"/>
    <col min="11" max="16384" width="11.42578125" style="23"/>
  </cols>
  <sheetData>
    <row r="1" spans="1:10" x14ac:dyDescent="0.2">
      <c r="A1" s="8" t="s">
        <v>206</v>
      </c>
      <c r="B1" s="9"/>
      <c r="C1" s="10"/>
      <c r="D1" s="10"/>
      <c r="E1" s="10"/>
      <c r="F1" s="9"/>
      <c r="G1" s="9"/>
      <c r="H1" s="9"/>
      <c r="I1" s="9"/>
      <c r="J1" s="10"/>
    </row>
    <row r="2" spans="1:10" x14ac:dyDescent="0.2">
      <c r="A2" s="9"/>
      <c r="B2" s="9"/>
      <c r="C2" s="10"/>
      <c r="D2" s="10"/>
      <c r="E2" s="10"/>
      <c r="F2" s="9"/>
      <c r="G2" s="9"/>
      <c r="H2" s="9"/>
      <c r="I2" s="9"/>
      <c r="J2" s="10"/>
    </row>
    <row r="3" spans="1:10" ht="30" customHeight="1" x14ac:dyDescent="0.2">
      <c r="A3" s="11" t="s">
        <v>1</v>
      </c>
      <c r="B3" s="11" t="s">
        <v>2</v>
      </c>
      <c r="C3" s="12" t="s">
        <v>3</v>
      </c>
      <c r="D3" s="38" t="s">
        <v>4</v>
      </c>
      <c r="E3" s="39"/>
      <c r="F3" s="11" t="s">
        <v>5</v>
      </c>
      <c r="G3" s="11" t="s">
        <v>6</v>
      </c>
      <c r="H3" s="11"/>
      <c r="I3" s="11"/>
      <c r="J3" s="12" t="s">
        <v>7</v>
      </c>
    </row>
    <row r="4" spans="1:10" x14ac:dyDescent="0.2">
      <c r="A4" s="13" t="s">
        <v>207</v>
      </c>
      <c r="B4" s="14" t="s">
        <v>208</v>
      </c>
      <c r="C4" s="15">
        <v>2</v>
      </c>
      <c r="D4" s="30"/>
      <c r="E4" s="31">
        <v>35</v>
      </c>
      <c r="F4" s="13">
        <v>0</v>
      </c>
      <c r="G4" s="13">
        <v>35</v>
      </c>
      <c r="H4" s="13">
        <v>35</v>
      </c>
      <c r="I4" s="13">
        <v>0</v>
      </c>
      <c r="J4" s="15" t="s">
        <v>34</v>
      </c>
    </row>
    <row r="5" spans="1:10" x14ac:dyDescent="0.2">
      <c r="A5" s="13" t="s">
        <v>209</v>
      </c>
      <c r="B5" s="14" t="s">
        <v>210</v>
      </c>
      <c r="C5" s="15">
        <v>1.33</v>
      </c>
      <c r="D5" s="30"/>
      <c r="E5" s="31">
        <v>35</v>
      </c>
      <c r="F5" s="13">
        <v>0</v>
      </c>
      <c r="G5" s="13">
        <v>35</v>
      </c>
      <c r="H5" s="13">
        <v>35</v>
      </c>
      <c r="I5" s="13">
        <v>0</v>
      </c>
      <c r="J5" s="15" t="s">
        <v>34</v>
      </c>
    </row>
    <row r="6" spans="1:10" x14ac:dyDescent="0.2">
      <c r="A6" s="13" t="s">
        <v>211</v>
      </c>
      <c r="B6" s="14" t="s">
        <v>208</v>
      </c>
      <c r="C6" s="15">
        <v>2</v>
      </c>
      <c r="D6" s="30" t="s">
        <v>1306</v>
      </c>
      <c r="E6" s="31">
        <v>5</v>
      </c>
      <c r="F6" s="13">
        <v>0</v>
      </c>
      <c r="G6" s="13" t="s">
        <v>212</v>
      </c>
      <c r="H6" s="13">
        <v>1</v>
      </c>
      <c r="I6" s="13">
        <v>0</v>
      </c>
      <c r="J6" s="15" t="s">
        <v>34</v>
      </c>
    </row>
    <row r="7" spans="1:10" x14ac:dyDescent="0.2">
      <c r="A7" s="13" t="s">
        <v>213</v>
      </c>
      <c r="B7" s="14" t="s">
        <v>214</v>
      </c>
      <c r="C7" s="15">
        <v>1.33</v>
      </c>
      <c r="D7" s="30" t="s">
        <v>1306</v>
      </c>
      <c r="E7" s="31">
        <v>35</v>
      </c>
      <c r="F7" s="13">
        <v>0</v>
      </c>
      <c r="G7" s="13" t="s">
        <v>215</v>
      </c>
      <c r="H7" s="13">
        <v>12</v>
      </c>
      <c r="I7" s="13">
        <v>0</v>
      </c>
      <c r="J7" s="15" t="s">
        <v>34</v>
      </c>
    </row>
    <row r="8" spans="1:10" ht="25.5" x14ac:dyDescent="0.2">
      <c r="A8" s="13" t="s">
        <v>216</v>
      </c>
      <c r="B8" s="14" t="s">
        <v>217</v>
      </c>
      <c r="C8" s="15">
        <v>6</v>
      </c>
      <c r="D8" s="30" t="s">
        <v>1306</v>
      </c>
      <c r="E8" s="31">
        <v>8</v>
      </c>
      <c r="F8" s="13">
        <v>0</v>
      </c>
      <c r="G8" s="13" t="s">
        <v>173</v>
      </c>
      <c r="H8" s="13">
        <v>1</v>
      </c>
      <c r="I8" s="13">
        <v>0</v>
      </c>
      <c r="J8" s="15" t="s">
        <v>34</v>
      </c>
    </row>
    <row r="9" spans="1:10" x14ac:dyDescent="0.2">
      <c r="A9" s="13" t="s">
        <v>218</v>
      </c>
      <c r="B9" s="14" t="s">
        <v>219</v>
      </c>
      <c r="C9" s="15">
        <v>2</v>
      </c>
      <c r="D9" s="30"/>
      <c r="E9" s="31">
        <v>180</v>
      </c>
      <c r="F9" s="13">
        <v>0</v>
      </c>
      <c r="G9" s="13" t="s">
        <v>220</v>
      </c>
      <c r="H9" s="13">
        <v>0</v>
      </c>
      <c r="I9" s="13">
        <v>0</v>
      </c>
      <c r="J9" s="15" t="s">
        <v>29</v>
      </c>
    </row>
    <row r="10" spans="1:10" x14ac:dyDescent="0.2">
      <c r="A10" s="13" t="s">
        <v>221</v>
      </c>
      <c r="B10" s="14" t="s">
        <v>222</v>
      </c>
      <c r="C10" s="15">
        <v>2</v>
      </c>
      <c r="D10" s="30"/>
      <c r="E10" s="31">
        <v>42</v>
      </c>
      <c r="F10" s="13">
        <v>0</v>
      </c>
      <c r="G10" s="13">
        <v>42</v>
      </c>
      <c r="H10" s="13">
        <v>42</v>
      </c>
      <c r="I10" s="13">
        <v>0</v>
      </c>
      <c r="J10" s="15" t="s">
        <v>29</v>
      </c>
    </row>
    <row r="11" spans="1:10" x14ac:dyDescent="0.2">
      <c r="A11" s="13" t="s">
        <v>1281</v>
      </c>
      <c r="B11" s="14" t="s">
        <v>1282</v>
      </c>
      <c r="C11" s="15">
        <v>1.33</v>
      </c>
      <c r="D11" s="30" t="s">
        <v>1306</v>
      </c>
      <c r="E11" s="31">
        <v>15</v>
      </c>
      <c r="F11" s="13"/>
      <c r="G11" s="13"/>
      <c r="H11" s="13"/>
      <c r="I11" s="13"/>
      <c r="J11" s="15" t="s">
        <v>76</v>
      </c>
    </row>
    <row r="12" spans="1:10" x14ac:dyDescent="0.2">
      <c r="A12" s="13" t="s">
        <v>223</v>
      </c>
      <c r="B12" s="14" t="s">
        <v>224</v>
      </c>
      <c r="C12" s="15">
        <v>4</v>
      </c>
      <c r="D12" s="30"/>
      <c r="E12" s="31">
        <v>17</v>
      </c>
      <c r="F12" s="13">
        <v>1</v>
      </c>
      <c r="G12" s="13">
        <v>18</v>
      </c>
      <c r="H12" s="13">
        <v>17</v>
      </c>
      <c r="I12" s="13">
        <v>0</v>
      </c>
      <c r="J12" s="15" t="s">
        <v>17</v>
      </c>
    </row>
    <row r="13" spans="1:10" x14ac:dyDescent="0.2">
      <c r="A13" s="13" t="s">
        <v>225</v>
      </c>
      <c r="B13" s="14" t="s">
        <v>226</v>
      </c>
      <c r="C13" s="15">
        <v>4</v>
      </c>
      <c r="D13" s="30"/>
      <c r="E13" s="31">
        <v>18</v>
      </c>
      <c r="F13" s="13">
        <v>0</v>
      </c>
      <c r="G13" s="13">
        <v>18</v>
      </c>
      <c r="H13" s="13">
        <v>18</v>
      </c>
      <c r="I13" s="13">
        <v>0</v>
      </c>
      <c r="J13" s="15" t="s">
        <v>10</v>
      </c>
    </row>
    <row r="14" spans="1:10" ht="25.5" x14ac:dyDescent="0.2">
      <c r="A14" s="13" t="s">
        <v>227</v>
      </c>
      <c r="B14" s="14" t="s">
        <v>228</v>
      </c>
      <c r="C14" s="15">
        <v>2</v>
      </c>
      <c r="D14" s="30" t="s">
        <v>1306</v>
      </c>
      <c r="E14" s="31">
        <v>8</v>
      </c>
      <c r="F14" s="13">
        <v>0</v>
      </c>
      <c r="G14" s="13" t="s">
        <v>173</v>
      </c>
      <c r="H14" s="13">
        <v>0</v>
      </c>
      <c r="I14" s="13">
        <v>0</v>
      </c>
      <c r="J14" s="15" t="s">
        <v>34</v>
      </c>
    </row>
    <row r="15" spans="1:10" x14ac:dyDescent="0.2">
      <c r="A15" s="13" t="s">
        <v>229</v>
      </c>
      <c r="B15" s="14" t="s">
        <v>230</v>
      </c>
      <c r="C15" s="15">
        <v>8</v>
      </c>
      <c r="D15" s="30" t="s">
        <v>1306</v>
      </c>
      <c r="E15" s="31">
        <v>12</v>
      </c>
      <c r="F15" s="13">
        <v>0</v>
      </c>
      <c r="G15" s="13" t="s">
        <v>55</v>
      </c>
      <c r="H15" s="13">
        <v>0</v>
      </c>
      <c r="I15" s="13">
        <v>0</v>
      </c>
      <c r="J15" s="15" t="s">
        <v>10</v>
      </c>
    </row>
    <row r="16" spans="1:10" x14ac:dyDescent="0.2">
      <c r="A16" s="13" t="s">
        <v>231</v>
      </c>
      <c r="B16" s="14" t="s">
        <v>232</v>
      </c>
      <c r="C16" s="15">
        <v>2</v>
      </c>
      <c r="D16" s="30" t="s">
        <v>1306</v>
      </c>
      <c r="E16" s="31">
        <v>20</v>
      </c>
      <c r="F16" s="13">
        <v>0</v>
      </c>
      <c r="G16" s="13" t="s">
        <v>233</v>
      </c>
      <c r="H16" s="13">
        <v>0</v>
      </c>
      <c r="I16" s="13">
        <v>0</v>
      </c>
      <c r="J16" s="15" t="s">
        <v>22</v>
      </c>
    </row>
    <row r="17" spans="1:10" x14ac:dyDescent="0.2">
      <c r="A17" s="13" t="s">
        <v>234</v>
      </c>
      <c r="B17" s="14" t="s">
        <v>235</v>
      </c>
      <c r="C17" s="15">
        <v>8</v>
      </c>
      <c r="D17" s="30" t="s">
        <v>1306</v>
      </c>
      <c r="E17" s="31">
        <v>12</v>
      </c>
      <c r="F17" s="13">
        <v>0</v>
      </c>
      <c r="G17" s="13" t="s">
        <v>55</v>
      </c>
      <c r="H17" s="13">
        <v>5</v>
      </c>
      <c r="I17" s="13">
        <v>0</v>
      </c>
      <c r="J17" s="15" t="s">
        <v>34</v>
      </c>
    </row>
    <row r="18" spans="1:10" x14ac:dyDescent="0.2">
      <c r="A18" s="13" t="s">
        <v>236</v>
      </c>
      <c r="B18" s="14" t="s">
        <v>237</v>
      </c>
      <c r="C18" s="15">
        <v>3</v>
      </c>
      <c r="D18" s="30"/>
      <c r="E18" s="31">
        <v>7</v>
      </c>
      <c r="F18" s="13">
        <v>1</v>
      </c>
      <c r="G18" s="13">
        <v>8</v>
      </c>
      <c r="H18" s="13">
        <v>7</v>
      </c>
      <c r="I18" s="13">
        <v>0</v>
      </c>
      <c r="J18" s="15" t="s">
        <v>10</v>
      </c>
    </row>
    <row r="19" spans="1:10" x14ac:dyDescent="0.2">
      <c r="A19" s="13" t="s">
        <v>238</v>
      </c>
      <c r="B19" s="14" t="s">
        <v>239</v>
      </c>
      <c r="C19" s="15">
        <v>8</v>
      </c>
      <c r="D19" s="30" t="s">
        <v>1306</v>
      </c>
      <c r="E19" s="31">
        <v>15</v>
      </c>
      <c r="F19" s="13">
        <v>0</v>
      </c>
      <c r="G19" s="13" t="s">
        <v>147</v>
      </c>
      <c r="H19" s="13">
        <v>6</v>
      </c>
      <c r="I19" s="13">
        <v>0</v>
      </c>
      <c r="J19" s="15" t="s">
        <v>29</v>
      </c>
    </row>
    <row r="20" spans="1:10" x14ac:dyDescent="0.2">
      <c r="A20" s="13" t="s">
        <v>240</v>
      </c>
      <c r="B20" s="14" t="s">
        <v>241</v>
      </c>
      <c r="C20" s="15">
        <v>6</v>
      </c>
      <c r="D20" s="30"/>
      <c r="E20" s="31">
        <v>6</v>
      </c>
      <c r="F20" s="13">
        <v>0</v>
      </c>
      <c r="G20" s="13">
        <v>6</v>
      </c>
      <c r="H20" s="13">
        <v>6</v>
      </c>
      <c r="I20" s="13">
        <v>0</v>
      </c>
      <c r="J20" s="15" t="s">
        <v>34</v>
      </c>
    </row>
    <row r="21" spans="1:10" x14ac:dyDescent="0.2">
      <c r="A21" s="13" t="s">
        <v>242</v>
      </c>
      <c r="B21" s="14" t="s">
        <v>243</v>
      </c>
      <c r="C21" s="15">
        <v>2</v>
      </c>
      <c r="D21" s="30" t="s">
        <v>1306</v>
      </c>
      <c r="E21" s="31">
        <v>8</v>
      </c>
      <c r="F21" s="13">
        <v>0</v>
      </c>
      <c r="G21" s="13" t="s">
        <v>173</v>
      </c>
      <c r="H21" s="13">
        <v>0</v>
      </c>
      <c r="I21" s="13">
        <v>0</v>
      </c>
      <c r="J21" s="15" t="s">
        <v>34</v>
      </c>
    </row>
    <row r="22" spans="1:10" ht="25.5" x14ac:dyDescent="0.2">
      <c r="A22" s="13" t="s">
        <v>244</v>
      </c>
      <c r="B22" s="14" t="s">
        <v>245</v>
      </c>
      <c r="C22" s="15">
        <v>2</v>
      </c>
      <c r="D22" s="30" t="s">
        <v>1306</v>
      </c>
      <c r="E22" s="31">
        <v>50</v>
      </c>
      <c r="F22" s="13">
        <v>0</v>
      </c>
      <c r="G22" s="13" t="s">
        <v>246</v>
      </c>
      <c r="H22" s="13">
        <v>0</v>
      </c>
      <c r="I22" s="13">
        <v>0</v>
      </c>
      <c r="J22" s="15" t="s">
        <v>38</v>
      </c>
    </row>
    <row r="23" spans="1:10" x14ac:dyDescent="0.2">
      <c r="A23" s="13" t="s">
        <v>247</v>
      </c>
      <c r="B23" s="14" t="s">
        <v>248</v>
      </c>
      <c r="C23" s="15">
        <v>2</v>
      </c>
      <c r="D23" s="30"/>
      <c r="E23" s="31">
        <v>0</v>
      </c>
      <c r="F23" s="13">
        <v>0</v>
      </c>
      <c r="G23" s="13">
        <v>0</v>
      </c>
      <c r="H23" s="13">
        <v>0</v>
      </c>
      <c r="I23" s="13">
        <v>0</v>
      </c>
      <c r="J23" s="15" t="s">
        <v>34</v>
      </c>
    </row>
    <row r="24" spans="1:10" ht="25.5" x14ac:dyDescent="0.2">
      <c r="A24" s="13" t="s">
        <v>249</v>
      </c>
      <c r="B24" s="14" t="s">
        <v>250</v>
      </c>
      <c r="C24" s="15">
        <v>2</v>
      </c>
      <c r="D24" s="30"/>
      <c r="E24" s="31">
        <v>7</v>
      </c>
      <c r="F24" s="13">
        <v>0</v>
      </c>
      <c r="G24" s="13" t="e">
        <v>#VALUE!</v>
      </c>
      <c r="H24" s="13">
        <v>0</v>
      </c>
      <c r="I24" s="13">
        <v>0</v>
      </c>
      <c r="J24" s="15" t="s">
        <v>10</v>
      </c>
    </row>
    <row r="25" spans="1:10" x14ac:dyDescent="0.2">
      <c r="A25" s="13" t="s">
        <v>251</v>
      </c>
      <c r="B25" s="14" t="s">
        <v>252</v>
      </c>
      <c r="C25" s="15">
        <v>2</v>
      </c>
      <c r="D25" s="30"/>
      <c r="E25" s="31">
        <v>6</v>
      </c>
      <c r="F25" s="13">
        <v>0</v>
      </c>
      <c r="G25" s="13">
        <v>6</v>
      </c>
      <c r="H25" s="13">
        <v>6</v>
      </c>
      <c r="I25" s="13">
        <v>0</v>
      </c>
      <c r="J25" s="15" t="s">
        <v>29</v>
      </c>
    </row>
    <row r="26" spans="1:10" x14ac:dyDescent="0.2">
      <c r="A26" s="13" t="s">
        <v>253</v>
      </c>
      <c r="B26" s="14" t="s">
        <v>252</v>
      </c>
      <c r="C26" s="15">
        <v>2</v>
      </c>
      <c r="D26" s="30" t="s">
        <v>1306</v>
      </c>
      <c r="E26" s="31">
        <v>12</v>
      </c>
      <c r="F26" s="13">
        <v>0</v>
      </c>
      <c r="G26" s="13" t="s">
        <v>55</v>
      </c>
      <c r="H26" s="13">
        <v>0</v>
      </c>
      <c r="I26" s="13">
        <v>0</v>
      </c>
      <c r="J26" s="15" t="s">
        <v>22</v>
      </c>
    </row>
    <row r="27" spans="1:10" x14ac:dyDescent="0.2">
      <c r="A27" s="13" t="s">
        <v>1307</v>
      </c>
      <c r="B27" s="14" t="s">
        <v>1308</v>
      </c>
      <c r="C27" s="15">
        <v>8</v>
      </c>
      <c r="D27" s="30"/>
      <c r="E27" s="31">
        <v>350</v>
      </c>
      <c r="F27" s="13"/>
      <c r="G27" s="13"/>
      <c r="H27" s="13"/>
      <c r="I27" s="13"/>
      <c r="J27" s="15" t="s">
        <v>34</v>
      </c>
    </row>
    <row r="28" spans="1:10" ht="12.75" customHeight="1" x14ac:dyDescent="0.2">
      <c r="A28" s="16" t="s">
        <v>72</v>
      </c>
      <c r="B28" s="16" t="s">
        <v>1285</v>
      </c>
      <c r="C28" s="17">
        <f>SUM(C4:C27)</f>
        <v>82.990000000000009</v>
      </c>
      <c r="D28" s="40">
        <f>SUM(E4:E27)</f>
        <v>903</v>
      </c>
      <c r="E28" s="41"/>
      <c r="F28" s="16"/>
      <c r="G28" s="16"/>
      <c r="H28" s="16"/>
      <c r="I28" s="16"/>
      <c r="J28" s="17"/>
    </row>
  </sheetData>
  <mergeCells count="2">
    <mergeCell ref="D3:E3"/>
    <mergeCell ref="D28:E28"/>
  </mergeCells>
  <pageMargins left="0.25" right="0.25" top="0.75" bottom="0.75" header="0.3" footer="0.3"/>
  <pageSetup paperSize="9" scale="9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5"/>
  <sheetViews>
    <sheetView tabSelected="1" topLeftCell="A253" workbookViewId="0">
      <selection activeCell="N109" sqref="N109"/>
    </sheetView>
  </sheetViews>
  <sheetFormatPr baseColWidth="10" defaultRowHeight="12.75" x14ac:dyDescent="0.2"/>
  <cols>
    <col min="1" max="1" width="12.7109375" style="9" customWidth="1"/>
    <col min="2" max="2" width="50.7109375" style="9" customWidth="1"/>
    <col min="3" max="3" width="12.7109375" style="10" customWidth="1"/>
    <col min="4" max="4" width="8" style="10" customWidth="1"/>
    <col min="5" max="5" width="3.5703125" style="10" customWidth="1"/>
    <col min="6" max="9" width="0" style="9" hidden="1" customWidth="1"/>
    <col min="10" max="10" width="18.7109375" style="10" customWidth="1"/>
    <col min="11" max="16384" width="11.42578125" style="9"/>
  </cols>
  <sheetData>
    <row r="1" spans="1:10" x14ac:dyDescent="0.2">
      <c r="A1" s="8" t="s">
        <v>254</v>
      </c>
    </row>
    <row r="3" spans="1:10" ht="30" customHeight="1" x14ac:dyDescent="0.2">
      <c r="A3" s="11" t="s">
        <v>1</v>
      </c>
      <c r="B3" s="11" t="s">
        <v>2</v>
      </c>
      <c r="C3" s="12" t="s">
        <v>3</v>
      </c>
      <c r="D3" s="38" t="s">
        <v>4</v>
      </c>
      <c r="E3" s="39"/>
      <c r="F3" s="11" t="s">
        <v>5</v>
      </c>
      <c r="G3" s="11" t="s">
        <v>6</v>
      </c>
      <c r="H3" s="11"/>
      <c r="I3" s="11"/>
      <c r="J3" s="12" t="s">
        <v>7</v>
      </c>
    </row>
    <row r="4" spans="1:10" x14ac:dyDescent="0.2">
      <c r="A4" s="13" t="s">
        <v>255</v>
      </c>
      <c r="B4" s="14" t="s">
        <v>256</v>
      </c>
      <c r="C4" s="15">
        <v>2</v>
      </c>
      <c r="D4" s="30"/>
      <c r="E4" s="31">
        <v>5</v>
      </c>
      <c r="F4" s="13">
        <v>0</v>
      </c>
      <c r="G4" s="13">
        <v>5</v>
      </c>
      <c r="H4" s="13">
        <v>5</v>
      </c>
      <c r="I4" s="13">
        <v>0</v>
      </c>
      <c r="J4" s="15" t="s">
        <v>10</v>
      </c>
    </row>
    <row r="5" spans="1:10" x14ac:dyDescent="0.2">
      <c r="A5" s="13" t="s">
        <v>257</v>
      </c>
      <c r="B5" s="14" t="s">
        <v>258</v>
      </c>
      <c r="C5" s="15">
        <v>4</v>
      </c>
      <c r="D5" s="30"/>
      <c r="E5" s="31">
        <v>4</v>
      </c>
      <c r="F5" s="13">
        <v>0</v>
      </c>
      <c r="G5" s="13">
        <v>4</v>
      </c>
      <c r="H5" s="13">
        <v>4</v>
      </c>
      <c r="I5" s="13">
        <v>0</v>
      </c>
      <c r="J5" s="15" t="s">
        <v>34</v>
      </c>
    </row>
    <row r="6" spans="1:10" x14ac:dyDescent="0.2">
      <c r="A6" s="13" t="s">
        <v>259</v>
      </c>
      <c r="B6" s="14" t="s">
        <v>258</v>
      </c>
      <c r="C6" s="15">
        <v>1.33</v>
      </c>
      <c r="D6" s="30"/>
      <c r="E6" s="31">
        <v>5</v>
      </c>
      <c r="F6" s="13">
        <v>0</v>
      </c>
      <c r="G6" s="13">
        <v>5</v>
      </c>
      <c r="H6" s="13">
        <v>5</v>
      </c>
      <c r="I6" s="13">
        <v>0</v>
      </c>
      <c r="J6" s="15" t="s">
        <v>10</v>
      </c>
    </row>
    <row r="7" spans="1:10" x14ac:dyDescent="0.2">
      <c r="A7" s="13" t="s">
        <v>260</v>
      </c>
      <c r="B7" s="14" t="s">
        <v>261</v>
      </c>
      <c r="C7" s="15">
        <v>32</v>
      </c>
      <c r="D7" s="30"/>
      <c r="E7" s="31">
        <v>9</v>
      </c>
      <c r="F7" s="13">
        <v>1</v>
      </c>
      <c r="G7" s="13">
        <v>10</v>
      </c>
      <c r="H7" s="13">
        <v>9</v>
      </c>
      <c r="I7" s="13">
        <v>0</v>
      </c>
      <c r="J7" s="15" t="s">
        <v>34</v>
      </c>
    </row>
    <row r="8" spans="1:10" x14ac:dyDescent="0.2">
      <c r="A8" s="13" t="s">
        <v>262</v>
      </c>
      <c r="B8" s="14" t="s">
        <v>263</v>
      </c>
      <c r="C8" s="15">
        <v>10</v>
      </c>
      <c r="D8" s="30" t="s">
        <v>1306</v>
      </c>
      <c r="E8" s="31">
        <v>10</v>
      </c>
      <c r="F8" s="13">
        <v>0</v>
      </c>
      <c r="G8" s="13" t="s">
        <v>164</v>
      </c>
      <c r="H8" s="13">
        <v>3</v>
      </c>
      <c r="I8" s="13">
        <v>0</v>
      </c>
      <c r="J8" s="15" t="s">
        <v>34</v>
      </c>
    </row>
    <row r="9" spans="1:10" x14ac:dyDescent="0.2">
      <c r="A9" s="13" t="s">
        <v>264</v>
      </c>
      <c r="B9" s="14" t="s">
        <v>265</v>
      </c>
      <c r="C9" s="15">
        <v>30</v>
      </c>
      <c r="D9" s="30" t="s">
        <v>1306</v>
      </c>
      <c r="E9" s="31">
        <v>10</v>
      </c>
      <c r="F9" s="13">
        <v>0</v>
      </c>
      <c r="G9" s="13" t="s">
        <v>164</v>
      </c>
      <c r="H9" s="13">
        <v>0</v>
      </c>
      <c r="I9" s="13">
        <v>0</v>
      </c>
      <c r="J9" s="15" t="s">
        <v>22</v>
      </c>
    </row>
    <row r="10" spans="1:10" x14ac:dyDescent="0.2">
      <c r="A10" s="13" t="s">
        <v>266</v>
      </c>
      <c r="B10" s="14" t="s">
        <v>267</v>
      </c>
      <c r="C10" s="15">
        <v>10</v>
      </c>
      <c r="D10" s="30" t="s">
        <v>1306</v>
      </c>
      <c r="E10" s="31">
        <v>8</v>
      </c>
      <c r="F10" s="13">
        <v>0</v>
      </c>
      <c r="G10" s="13" t="s">
        <v>173</v>
      </c>
      <c r="H10" s="13">
        <v>0</v>
      </c>
      <c r="I10" s="13">
        <v>0</v>
      </c>
      <c r="J10" s="15" t="s">
        <v>34</v>
      </c>
    </row>
    <row r="11" spans="1:10" ht="25.5" x14ac:dyDescent="0.2">
      <c r="A11" s="13" t="s">
        <v>268</v>
      </c>
      <c r="B11" s="14" t="s">
        <v>269</v>
      </c>
      <c r="C11" s="15">
        <v>10</v>
      </c>
      <c r="D11" s="30" t="s">
        <v>1306</v>
      </c>
      <c r="E11" s="31">
        <v>8</v>
      </c>
      <c r="F11" s="13">
        <v>0</v>
      </c>
      <c r="G11" s="13" t="s">
        <v>173</v>
      </c>
      <c r="H11" s="13">
        <v>0</v>
      </c>
      <c r="I11" s="13">
        <v>0</v>
      </c>
      <c r="J11" s="15" t="s">
        <v>34</v>
      </c>
    </row>
    <row r="12" spans="1:10" x14ac:dyDescent="0.2">
      <c r="A12" s="13" t="s">
        <v>270</v>
      </c>
      <c r="B12" s="14" t="s">
        <v>271</v>
      </c>
      <c r="C12" s="15">
        <v>24</v>
      </c>
      <c r="D12" s="30"/>
      <c r="E12" s="31">
        <v>9</v>
      </c>
      <c r="F12" s="13">
        <v>0</v>
      </c>
      <c r="G12" s="13">
        <v>9</v>
      </c>
      <c r="H12" s="13">
        <v>9</v>
      </c>
      <c r="I12" s="13">
        <v>0</v>
      </c>
      <c r="J12" s="15" t="s">
        <v>34</v>
      </c>
    </row>
    <row r="13" spans="1:10" x14ac:dyDescent="0.2">
      <c r="A13" s="13" t="s">
        <v>272</v>
      </c>
      <c r="B13" s="14" t="s">
        <v>271</v>
      </c>
      <c r="C13" s="15">
        <v>24</v>
      </c>
      <c r="D13" s="30"/>
      <c r="E13" s="31">
        <v>7</v>
      </c>
      <c r="F13" s="13">
        <v>0</v>
      </c>
      <c r="G13" s="13">
        <v>7</v>
      </c>
      <c r="H13" s="13">
        <v>7</v>
      </c>
      <c r="I13" s="13">
        <v>0</v>
      </c>
      <c r="J13" s="15" t="s">
        <v>29</v>
      </c>
    </row>
    <row r="14" spans="1:10" x14ac:dyDescent="0.2">
      <c r="A14" s="13" t="s">
        <v>273</v>
      </c>
      <c r="B14" s="14" t="s">
        <v>274</v>
      </c>
      <c r="C14" s="15">
        <v>30</v>
      </c>
      <c r="D14" s="30"/>
      <c r="E14" s="31">
        <v>14</v>
      </c>
      <c r="F14" s="13">
        <v>1</v>
      </c>
      <c r="G14" s="13">
        <v>15</v>
      </c>
      <c r="H14" s="13">
        <v>14</v>
      </c>
      <c r="I14" s="13">
        <v>0</v>
      </c>
      <c r="J14" s="15" t="s">
        <v>10</v>
      </c>
    </row>
    <row r="15" spans="1:10" x14ac:dyDescent="0.2">
      <c r="A15" s="13" t="s">
        <v>275</v>
      </c>
      <c r="B15" s="14" t="s">
        <v>276</v>
      </c>
      <c r="C15" s="15">
        <v>30</v>
      </c>
      <c r="D15" s="30"/>
      <c r="E15" s="31">
        <v>7</v>
      </c>
      <c r="F15" s="13">
        <v>0</v>
      </c>
      <c r="G15" s="13">
        <v>7</v>
      </c>
      <c r="H15" s="13">
        <v>7</v>
      </c>
      <c r="I15" s="13">
        <v>0</v>
      </c>
      <c r="J15" s="15" t="s">
        <v>34</v>
      </c>
    </row>
    <row r="16" spans="1:10" x14ac:dyDescent="0.2">
      <c r="A16" s="13" t="s">
        <v>277</v>
      </c>
      <c r="B16" s="14" t="s">
        <v>278</v>
      </c>
      <c r="C16" s="15">
        <v>30</v>
      </c>
      <c r="D16" s="30"/>
      <c r="E16" s="31">
        <v>7</v>
      </c>
      <c r="F16" s="13">
        <v>0</v>
      </c>
      <c r="G16" s="13">
        <v>7</v>
      </c>
      <c r="H16" s="13">
        <v>7</v>
      </c>
      <c r="I16" s="13">
        <v>0</v>
      </c>
      <c r="J16" s="15" t="s">
        <v>29</v>
      </c>
    </row>
    <row r="17" spans="1:10" x14ac:dyDescent="0.2">
      <c r="A17" s="13" t="s">
        <v>279</v>
      </c>
      <c r="B17" s="14" t="s">
        <v>278</v>
      </c>
      <c r="C17" s="15">
        <v>30</v>
      </c>
      <c r="D17" s="30"/>
      <c r="E17" s="31">
        <v>16</v>
      </c>
      <c r="F17" s="13">
        <v>0</v>
      </c>
      <c r="G17" s="13">
        <v>16</v>
      </c>
      <c r="H17" s="13">
        <v>16</v>
      </c>
      <c r="I17" s="13">
        <v>0</v>
      </c>
      <c r="J17" s="15" t="s">
        <v>10</v>
      </c>
    </row>
    <row r="18" spans="1:10" x14ac:dyDescent="0.2">
      <c r="A18" s="13" t="s">
        <v>280</v>
      </c>
      <c r="B18" s="14" t="s">
        <v>276</v>
      </c>
      <c r="C18" s="15">
        <v>30</v>
      </c>
      <c r="D18" s="30"/>
      <c r="E18" s="31">
        <v>6</v>
      </c>
      <c r="F18" s="13">
        <v>0</v>
      </c>
      <c r="G18" s="13">
        <v>6</v>
      </c>
      <c r="H18" s="13">
        <v>0</v>
      </c>
      <c r="I18" s="13">
        <v>0</v>
      </c>
      <c r="J18" s="15" t="s">
        <v>17</v>
      </c>
    </row>
    <row r="19" spans="1:10" x14ac:dyDescent="0.2">
      <c r="A19" s="13" t="s">
        <v>281</v>
      </c>
      <c r="B19" s="14" t="s">
        <v>276</v>
      </c>
      <c r="C19" s="15">
        <v>30</v>
      </c>
      <c r="D19" s="30"/>
      <c r="E19" s="31">
        <v>8</v>
      </c>
      <c r="F19" s="13">
        <v>0</v>
      </c>
      <c r="G19" s="13">
        <v>8</v>
      </c>
      <c r="H19" s="13">
        <v>8</v>
      </c>
      <c r="I19" s="13">
        <v>0</v>
      </c>
      <c r="J19" s="15" t="s">
        <v>34</v>
      </c>
    </row>
    <row r="20" spans="1:10" x14ac:dyDescent="0.2">
      <c r="A20" s="13" t="s">
        <v>282</v>
      </c>
      <c r="B20" s="14" t="s">
        <v>283</v>
      </c>
      <c r="C20" s="15">
        <v>30</v>
      </c>
      <c r="D20" s="30"/>
      <c r="E20" s="31">
        <v>10</v>
      </c>
      <c r="F20" s="13">
        <v>0</v>
      </c>
      <c r="G20" s="13">
        <v>10</v>
      </c>
      <c r="H20" s="13">
        <v>10</v>
      </c>
      <c r="I20" s="13">
        <v>0</v>
      </c>
      <c r="J20" s="15" t="s">
        <v>10</v>
      </c>
    </row>
    <row r="21" spans="1:10" x14ac:dyDescent="0.2">
      <c r="A21" s="13" t="s">
        <v>284</v>
      </c>
      <c r="B21" s="14" t="s">
        <v>285</v>
      </c>
      <c r="C21" s="15">
        <v>30</v>
      </c>
      <c r="D21" s="30"/>
      <c r="E21" s="31">
        <v>5</v>
      </c>
      <c r="F21" s="13">
        <v>0</v>
      </c>
      <c r="G21" s="13">
        <v>5</v>
      </c>
      <c r="H21" s="13">
        <v>5</v>
      </c>
      <c r="I21" s="13">
        <v>0</v>
      </c>
      <c r="J21" s="15" t="s">
        <v>34</v>
      </c>
    </row>
    <row r="22" spans="1:10" x14ac:dyDescent="0.2">
      <c r="A22" s="13" t="s">
        <v>286</v>
      </c>
      <c r="B22" s="14" t="s">
        <v>287</v>
      </c>
      <c r="C22" s="15">
        <v>30</v>
      </c>
      <c r="D22" s="30"/>
      <c r="E22" s="31">
        <v>12</v>
      </c>
      <c r="F22" s="13">
        <v>0</v>
      </c>
      <c r="G22" s="13">
        <v>12</v>
      </c>
      <c r="H22" s="13">
        <v>12</v>
      </c>
      <c r="I22" s="13">
        <v>0</v>
      </c>
      <c r="J22" s="15" t="s">
        <v>22</v>
      </c>
    </row>
    <row r="23" spans="1:10" x14ac:dyDescent="0.2">
      <c r="A23" s="13" t="s">
        <v>288</v>
      </c>
      <c r="B23" s="14" t="s">
        <v>285</v>
      </c>
      <c r="C23" s="15">
        <v>30</v>
      </c>
      <c r="D23" s="30"/>
      <c r="E23" s="31">
        <v>7</v>
      </c>
      <c r="F23" s="13">
        <v>0</v>
      </c>
      <c r="G23" s="13">
        <v>7</v>
      </c>
      <c r="H23" s="13">
        <v>7</v>
      </c>
      <c r="I23" s="13">
        <v>0</v>
      </c>
      <c r="J23" s="15" t="s">
        <v>34</v>
      </c>
    </row>
    <row r="24" spans="1:10" x14ac:dyDescent="0.2">
      <c r="A24" s="13" t="s">
        <v>289</v>
      </c>
      <c r="B24" s="14" t="s">
        <v>285</v>
      </c>
      <c r="C24" s="15">
        <v>30</v>
      </c>
      <c r="D24" s="30"/>
      <c r="E24" s="31">
        <v>8</v>
      </c>
      <c r="F24" s="13">
        <v>0</v>
      </c>
      <c r="G24" s="13">
        <v>8</v>
      </c>
      <c r="H24" s="13">
        <v>8</v>
      </c>
      <c r="I24" s="13">
        <v>0</v>
      </c>
      <c r="J24" s="15" t="s">
        <v>29</v>
      </c>
    </row>
    <row r="25" spans="1:10" x14ac:dyDescent="0.2">
      <c r="A25" s="13" t="s">
        <v>290</v>
      </c>
      <c r="B25" s="14" t="s">
        <v>285</v>
      </c>
      <c r="C25" s="15">
        <v>30</v>
      </c>
      <c r="D25" s="30"/>
      <c r="E25" s="31">
        <v>10</v>
      </c>
      <c r="F25" s="13">
        <v>1</v>
      </c>
      <c r="G25" s="13">
        <v>11</v>
      </c>
      <c r="H25" s="13">
        <v>10</v>
      </c>
      <c r="I25" s="13">
        <v>0</v>
      </c>
      <c r="J25" s="15" t="s">
        <v>10</v>
      </c>
    </row>
    <row r="26" spans="1:10" x14ac:dyDescent="0.2">
      <c r="A26" s="13" t="s">
        <v>291</v>
      </c>
      <c r="B26" s="14" t="s">
        <v>292</v>
      </c>
      <c r="C26" s="15">
        <v>30</v>
      </c>
      <c r="D26" s="30"/>
      <c r="E26" s="31">
        <v>14</v>
      </c>
      <c r="F26" s="13">
        <v>2</v>
      </c>
      <c r="G26" s="13">
        <v>16</v>
      </c>
      <c r="H26" s="13">
        <v>14</v>
      </c>
      <c r="I26" s="13">
        <v>0</v>
      </c>
      <c r="J26" s="15" t="s">
        <v>34</v>
      </c>
    </row>
    <row r="27" spans="1:10" x14ac:dyDescent="0.2">
      <c r="A27" s="13" t="s">
        <v>293</v>
      </c>
      <c r="B27" s="14" t="s">
        <v>292</v>
      </c>
      <c r="C27" s="15">
        <v>30</v>
      </c>
      <c r="D27" s="30"/>
      <c r="E27" s="31">
        <v>8</v>
      </c>
      <c r="F27" s="13">
        <v>1</v>
      </c>
      <c r="G27" s="13">
        <v>9</v>
      </c>
      <c r="H27" s="13">
        <v>8</v>
      </c>
      <c r="I27" s="13">
        <v>0</v>
      </c>
      <c r="J27" s="15" t="s">
        <v>34</v>
      </c>
    </row>
    <row r="28" spans="1:10" x14ac:dyDescent="0.2">
      <c r="A28" s="13" t="s">
        <v>294</v>
      </c>
      <c r="B28" s="14" t="s">
        <v>295</v>
      </c>
      <c r="C28" s="15">
        <v>30</v>
      </c>
      <c r="D28" s="30"/>
      <c r="E28" s="31">
        <v>8</v>
      </c>
      <c r="F28" s="13">
        <v>1</v>
      </c>
      <c r="G28" s="13">
        <v>9</v>
      </c>
      <c r="H28" s="13">
        <v>8</v>
      </c>
      <c r="I28" s="13">
        <v>0</v>
      </c>
      <c r="J28" s="15" t="s">
        <v>29</v>
      </c>
    </row>
    <row r="29" spans="1:10" x14ac:dyDescent="0.2">
      <c r="A29" s="13" t="s">
        <v>296</v>
      </c>
      <c r="B29" s="14" t="s">
        <v>297</v>
      </c>
      <c r="C29" s="15">
        <v>10</v>
      </c>
      <c r="D29" s="30"/>
      <c r="E29" s="31">
        <v>1</v>
      </c>
      <c r="F29" s="13">
        <v>0</v>
      </c>
      <c r="G29" s="13">
        <v>1</v>
      </c>
      <c r="H29" s="13">
        <v>1</v>
      </c>
      <c r="I29" s="13">
        <v>0</v>
      </c>
      <c r="J29" s="15" t="s">
        <v>22</v>
      </c>
    </row>
    <row r="30" spans="1:10" x14ac:dyDescent="0.2">
      <c r="A30" s="13" t="s">
        <v>298</v>
      </c>
      <c r="B30" s="14" t="s">
        <v>297</v>
      </c>
      <c r="C30" s="15">
        <v>10</v>
      </c>
      <c r="D30" s="30"/>
      <c r="E30" s="31">
        <v>1</v>
      </c>
      <c r="F30" s="13">
        <v>0</v>
      </c>
      <c r="G30" s="13">
        <v>1</v>
      </c>
      <c r="H30" s="13">
        <v>1</v>
      </c>
      <c r="I30" s="13">
        <v>0</v>
      </c>
      <c r="J30" s="15" t="s">
        <v>22</v>
      </c>
    </row>
    <row r="31" spans="1:10" x14ac:dyDescent="0.2">
      <c r="A31" s="13" t="s">
        <v>299</v>
      </c>
      <c r="B31" s="14" t="s">
        <v>300</v>
      </c>
      <c r="C31" s="15">
        <v>30</v>
      </c>
      <c r="D31" s="30"/>
      <c r="E31" s="31">
        <v>8</v>
      </c>
      <c r="F31" s="13">
        <v>2</v>
      </c>
      <c r="G31" s="13">
        <v>10</v>
      </c>
      <c r="H31" s="13">
        <v>8</v>
      </c>
      <c r="I31" s="13">
        <v>0</v>
      </c>
      <c r="J31" s="15" t="s">
        <v>10</v>
      </c>
    </row>
    <row r="32" spans="1:10" ht="25.5" x14ac:dyDescent="0.2">
      <c r="A32" s="13" t="s">
        <v>301</v>
      </c>
      <c r="B32" s="14" t="s">
        <v>302</v>
      </c>
      <c r="C32" s="15">
        <v>30</v>
      </c>
      <c r="D32" s="30"/>
      <c r="E32" s="31">
        <v>13</v>
      </c>
      <c r="F32" s="13">
        <v>0</v>
      </c>
      <c r="G32" s="13">
        <v>13</v>
      </c>
      <c r="H32" s="13">
        <v>13</v>
      </c>
      <c r="I32" s="13">
        <v>0</v>
      </c>
      <c r="J32" s="15" t="s">
        <v>10</v>
      </c>
    </row>
    <row r="33" spans="1:10" x14ac:dyDescent="0.2">
      <c r="A33" s="13" t="s">
        <v>303</v>
      </c>
      <c r="B33" s="14" t="s">
        <v>304</v>
      </c>
      <c r="C33" s="15">
        <v>30</v>
      </c>
      <c r="D33" s="30"/>
      <c r="E33" s="31">
        <v>8</v>
      </c>
      <c r="F33" s="13">
        <v>0</v>
      </c>
      <c r="G33" s="13">
        <v>8</v>
      </c>
      <c r="H33" s="13">
        <v>8</v>
      </c>
      <c r="I33" s="13">
        <v>0</v>
      </c>
      <c r="J33" s="15" t="s">
        <v>34</v>
      </c>
    </row>
    <row r="34" spans="1:10" x14ac:dyDescent="0.2">
      <c r="A34" s="13" t="s">
        <v>305</v>
      </c>
      <c r="B34" s="14" t="s">
        <v>306</v>
      </c>
      <c r="C34" s="15">
        <v>30</v>
      </c>
      <c r="D34" s="30"/>
      <c r="E34" s="31">
        <v>5</v>
      </c>
      <c r="F34" s="13">
        <v>0</v>
      </c>
      <c r="G34" s="13">
        <v>5</v>
      </c>
      <c r="H34" s="13">
        <v>0</v>
      </c>
      <c r="I34" s="13">
        <v>0</v>
      </c>
      <c r="J34" s="15" t="s">
        <v>34</v>
      </c>
    </row>
    <row r="35" spans="1:10" x14ac:dyDescent="0.2">
      <c r="A35" s="13" t="s">
        <v>307</v>
      </c>
      <c r="B35" s="14" t="s">
        <v>308</v>
      </c>
      <c r="C35" s="15">
        <v>30</v>
      </c>
      <c r="D35" s="30"/>
      <c r="E35" s="31">
        <v>11</v>
      </c>
      <c r="F35" s="13">
        <v>1</v>
      </c>
      <c r="G35" s="13">
        <v>12</v>
      </c>
      <c r="H35" s="13">
        <v>11</v>
      </c>
      <c r="I35" s="13">
        <v>0</v>
      </c>
      <c r="J35" s="15" t="s">
        <v>10</v>
      </c>
    </row>
    <row r="36" spans="1:10" x14ac:dyDescent="0.2">
      <c r="A36" s="13" t="s">
        <v>309</v>
      </c>
      <c r="B36" s="14" t="s">
        <v>310</v>
      </c>
      <c r="C36" s="15">
        <v>30</v>
      </c>
      <c r="D36" s="30"/>
      <c r="E36" s="31">
        <v>8</v>
      </c>
      <c r="F36" s="13">
        <v>0</v>
      </c>
      <c r="G36" s="13">
        <v>8</v>
      </c>
      <c r="H36" s="13">
        <v>8</v>
      </c>
      <c r="I36" s="13">
        <v>0</v>
      </c>
      <c r="J36" s="15" t="s">
        <v>311</v>
      </c>
    </row>
    <row r="37" spans="1:10" x14ac:dyDescent="0.2">
      <c r="A37" s="13" t="s">
        <v>312</v>
      </c>
      <c r="B37" s="14" t="s">
        <v>310</v>
      </c>
      <c r="C37" s="15">
        <v>30</v>
      </c>
      <c r="D37" s="30"/>
      <c r="E37" s="31">
        <v>8</v>
      </c>
      <c r="F37" s="13">
        <v>0</v>
      </c>
      <c r="G37" s="13">
        <v>8</v>
      </c>
      <c r="H37" s="13">
        <v>8</v>
      </c>
      <c r="I37" s="13">
        <v>0</v>
      </c>
      <c r="J37" s="15" t="s">
        <v>311</v>
      </c>
    </row>
    <row r="38" spans="1:10" x14ac:dyDescent="0.2">
      <c r="A38" s="13" t="s">
        <v>313</v>
      </c>
      <c r="B38" s="14" t="s">
        <v>314</v>
      </c>
      <c r="C38" s="15">
        <v>30</v>
      </c>
      <c r="D38" s="30"/>
      <c r="E38" s="31">
        <v>8</v>
      </c>
      <c r="F38" s="13">
        <v>0</v>
      </c>
      <c r="G38" s="13">
        <v>8</v>
      </c>
      <c r="H38" s="13">
        <v>8</v>
      </c>
      <c r="I38" s="13">
        <v>0</v>
      </c>
      <c r="J38" s="15" t="s">
        <v>34</v>
      </c>
    </row>
    <row r="39" spans="1:10" x14ac:dyDescent="0.2">
      <c r="A39" s="13" t="s">
        <v>315</v>
      </c>
      <c r="B39" s="14" t="s">
        <v>316</v>
      </c>
      <c r="C39" s="15">
        <v>30</v>
      </c>
      <c r="D39" s="30"/>
      <c r="E39" s="31">
        <v>7</v>
      </c>
      <c r="F39" s="13">
        <v>0</v>
      </c>
      <c r="G39" s="13">
        <v>7</v>
      </c>
      <c r="H39" s="13">
        <v>7</v>
      </c>
      <c r="I39" s="13">
        <v>0</v>
      </c>
      <c r="J39" s="15" t="s">
        <v>10</v>
      </c>
    </row>
    <row r="40" spans="1:10" x14ac:dyDescent="0.2">
      <c r="A40" s="13" t="s">
        <v>317</v>
      </c>
      <c r="B40" s="14" t="s">
        <v>316</v>
      </c>
      <c r="C40" s="15">
        <v>30</v>
      </c>
      <c r="D40" s="30"/>
      <c r="E40" s="31">
        <v>10</v>
      </c>
      <c r="F40" s="13">
        <v>0</v>
      </c>
      <c r="G40" s="13">
        <v>10</v>
      </c>
      <c r="H40" s="13">
        <v>10</v>
      </c>
      <c r="I40" s="13">
        <v>0</v>
      </c>
      <c r="J40" s="15" t="s">
        <v>17</v>
      </c>
    </row>
    <row r="41" spans="1:10" x14ac:dyDescent="0.2">
      <c r="A41" s="13" t="s">
        <v>1302</v>
      </c>
      <c r="B41" s="14" t="s">
        <v>1303</v>
      </c>
      <c r="C41" s="15">
        <v>8</v>
      </c>
      <c r="D41" s="30"/>
      <c r="E41" s="31">
        <v>10</v>
      </c>
      <c r="F41" s="13"/>
      <c r="G41" s="13"/>
      <c r="H41" s="13"/>
      <c r="I41" s="13"/>
      <c r="J41" s="15" t="s">
        <v>17</v>
      </c>
    </row>
    <row r="42" spans="1:10" x14ac:dyDescent="0.2">
      <c r="A42" s="13" t="s">
        <v>318</v>
      </c>
      <c r="B42" s="14" t="s">
        <v>319</v>
      </c>
      <c r="C42" s="15">
        <v>9</v>
      </c>
      <c r="D42" s="30" t="s">
        <v>1306</v>
      </c>
      <c r="E42" s="31">
        <v>8</v>
      </c>
      <c r="F42" s="13">
        <v>0</v>
      </c>
      <c r="G42" s="13" t="s">
        <v>173</v>
      </c>
      <c r="H42" s="13">
        <v>2</v>
      </c>
      <c r="I42" s="13">
        <v>0</v>
      </c>
      <c r="J42" s="15" t="s">
        <v>76</v>
      </c>
    </row>
    <row r="43" spans="1:10" x14ac:dyDescent="0.2">
      <c r="A43" s="13" t="s">
        <v>320</v>
      </c>
      <c r="B43" s="14" t="s">
        <v>321</v>
      </c>
      <c r="C43" s="15">
        <v>10</v>
      </c>
      <c r="D43" s="30"/>
      <c r="E43" s="31">
        <v>9</v>
      </c>
      <c r="F43" s="13">
        <v>1</v>
      </c>
      <c r="G43" s="13">
        <v>10</v>
      </c>
      <c r="H43" s="13">
        <v>9</v>
      </c>
      <c r="I43" s="13">
        <v>0</v>
      </c>
      <c r="J43" s="15" t="s">
        <v>10</v>
      </c>
    </row>
    <row r="44" spans="1:10" x14ac:dyDescent="0.2">
      <c r="A44" s="13" t="s">
        <v>322</v>
      </c>
      <c r="B44" s="14" t="s">
        <v>323</v>
      </c>
      <c r="C44" s="15">
        <v>30</v>
      </c>
      <c r="D44" s="30"/>
      <c r="E44" s="31">
        <v>15</v>
      </c>
      <c r="F44" s="13">
        <v>0</v>
      </c>
      <c r="G44" s="13">
        <v>15</v>
      </c>
      <c r="H44" s="13">
        <v>15</v>
      </c>
      <c r="I44" s="13">
        <v>0</v>
      </c>
      <c r="J44" s="15" t="s">
        <v>29</v>
      </c>
    </row>
    <row r="45" spans="1:10" x14ac:dyDescent="0.2">
      <c r="A45" s="13" t="s">
        <v>324</v>
      </c>
      <c r="B45" s="14" t="s">
        <v>325</v>
      </c>
      <c r="C45" s="15">
        <v>30</v>
      </c>
      <c r="D45" s="30"/>
      <c r="E45" s="31">
        <v>8</v>
      </c>
      <c r="F45" s="13">
        <v>0</v>
      </c>
      <c r="G45" s="13">
        <v>8</v>
      </c>
      <c r="H45" s="13">
        <v>8</v>
      </c>
      <c r="I45" s="13">
        <v>0</v>
      </c>
      <c r="J45" s="15" t="s">
        <v>17</v>
      </c>
    </row>
    <row r="46" spans="1:10" x14ac:dyDescent="0.2">
      <c r="A46" s="13" t="s">
        <v>326</v>
      </c>
      <c r="B46" s="14" t="s">
        <v>325</v>
      </c>
      <c r="C46" s="15">
        <v>30</v>
      </c>
      <c r="D46" s="30"/>
      <c r="E46" s="31">
        <v>10</v>
      </c>
      <c r="F46" s="13">
        <v>0</v>
      </c>
      <c r="G46" s="13">
        <v>10</v>
      </c>
      <c r="H46" s="13">
        <v>10</v>
      </c>
      <c r="I46" s="13">
        <v>0</v>
      </c>
      <c r="J46" s="15" t="s">
        <v>29</v>
      </c>
    </row>
    <row r="47" spans="1:10" x14ac:dyDescent="0.2">
      <c r="A47" s="13" t="s">
        <v>327</v>
      </c>
      <c r="B47" s="14" t="s">
        <v>328</v>
      </c>
      <c r="C47" s="15">
        <v>30</v>
      </c>
      <c r="D47" s="30"/>
      <c r="E47" s="31">
        <v>10</v>
      </c>
      <c r="F47" s="13">
        <v>0</v>
      </c>
      <c r="G47" s="13">
        <v>10</v>
      </c>
      <c r="H47" s="13">
        <v>10</v>
      </c>
      <c r="I47" s="13">
        <v>0</v>
      </c>
      <c r="J47" s="15" t="s">
        <v>29</v>
      </c>
    </row>
    <row r="48" spans="1:10" x14ac:dyDescent="0.2">
      <c r="A48" s="13" t="s">
        <v>329</v>
      </c>
      <c r="B48" s="14" t="s">
        <v>330</v>
      </c>
      <c r="C48" s="15">
        <v>24</v>
      </c>
      <c r="D48" s="30"/>
      <c r="E48" s="31">
        <v>14</v>
      </c>
      <c r="F48" s="13">
        <v>1</v>
      </c>
      <c r="G48" s="13">
        <v>15</v>
      </c>
      <c r="H48" s="13">
        <v>14</v>
      </c>
      <c r="I48" s="13">
        <v>0</v>
      </c>
      <c r="J48" s="15" t="s">
        <v>10</v>
      </c>
    </row>
    <row r="49" spans="1:10" x14ac:dyDescent="0.2">
      <c r="A49" s="13" t="s">
        <v>331</v>
      </c>
      <c r="B49" s="14" t="s">
        <v>332</v>
      </c>
      <c r="C49" s="15">
        <v>24</v>
      </c>
      <c r="D49" s="30"/>
      <c r="E49" s="31">
        <v>14</v>
      </c>
      <c r="F49" s="13">
        <v>1</v>
      </c>
      <c r="G49" s="13">
        <v>15</v>
      </c>
      <c r="H49" s="13">
        <v>14</v>
      </c>
      <c r="I49" s="13">
        <v>0</v>
      </c>
      <c r="J49" s="15" t="s">
        <v>10</v>
      </c>
    </row>
    <row r="50" spans="1:10" x14ac:dyDescent="0.2">
      <c r="A50" s="13" t="s">
        <v>333</v>
      </c>
      <c r="B50" s="14" t="s">
        <v>334</v>
      </c>
      <c r="C50" s="15">
        <v>30</v>
      </c>
      <c r="D50" s="30"/>
      <c r="E50" s="31">
        <v>10</v>
      </c>
      <c r="F50" s="13">
        <v>0</v>
      </c>
      <c r="G50" s="13">
        <v>10</v>
      </c>
      <c r="H50" s="13">
        <v>10</v>
      </c>
      <c r="I50" s="13">
        <v>0</v>
      </c>
      <c r="J50" s="15" t="s">
        <v>22</v>
      </c>
    </row>
    <row r="51" spans="1:10" x14ac:dyDescent="0.2">
      <c r="A51" s="13" t="s">
        <v>335</v>
      </c>
      <c r="B51" s="14" t="s">
        <v>336</v>
      </c>
      <c r="C51" s="15">
        <v>30</v>
      </c>
      <c r="D51" s="30"/>
      <c r="E51" s="31">
        <v>12</v>
      </c>
      <c r="F51" s="13">
        <v>0</v>
      </c>
      <c r="G51" s="13">
        <v>12</v>
      </c>
      <c r="H51" s="13">
        <v>12</v>
      </c>
      <c r="I51" s="13">
        <v>0</v>
      </c>
      <c r="J51" s="15" t="s">
        <v>10</v>
      </c>
    </row>
    <row r="52" spans="1:10" x14ac:dyDescent="0.2">
      <c r="A52" s="13" t="s">
        <v>337</v>
      </c>
      <c r="B52" s="14" t="s">
        <v>338</v>
      </c>
      <c r="C52" s="15">
        <v>30</v>
      </c>
      <c r="D52" s="30"/>
      <c r="E52" s="31">
        <v>10</v>
      </c>
      <c r="F52" s="13">
        <v>1</v>
      </c>
      <c r="G52" s="13">
        <v>11</v>
      </c>
      <c r="H52" s="13">
        <v>10</v>
      </c>
      <c r="I52" s="13">
        <v>0</v>
      </c>
      <c r="J52" s="15" t="s">
        <v>34</v>
      </c>
    </row>
    <row r="53" spans="1:10" x14ac:dyDescent="0.2">
      <c r="A53" s="13" t="s">
        <v>339</v>
      </c>
      <c r="B53" s="14" t="s">
        <v>340</v>
      </c>
      <c r="C53" s="15">
        <v>30</v>
      </c>
      <c r="D53" s="30"/>
      <c r="E53" s="31">
        <v>5</v>
      </c>
      <c r="F53" s="13">
        <v>0</v>
      </c>
      <c r="G53" s="13">
        <v>5</v>
      </c>
      <c r="H53" s="13">
        <v>5</v>
      </c>
      <c r="I53" s="13">
        <v>0</v>
      </c>
      <c r="J53" s="15" t="s">
        <v>34</v>
      </c>
    </row>
    <row r="54" spans="1:10" x14ac:dyDescent="0.2">
      <c r="A54" s="13" t="s">
        <v>341</v>
      </c>
      <c r="B54" s="14" t="s">
        <v>342</v>
      </c>
      <c r="C54" s="15">
        <v>30</v>
      </c>
      <c r="D54" s="30"/>
      <c r="E54" s="31">
        <v>10</v>
      </c>
      <c r="F54" s="13">
        <v>0</v>
      </c>
      <c r="G54" s="13">
        <v>10</v>
      </c>
      <c r="H54" s="13">
        <v>10</v>
      </c>
      <c r="I54" s="13">
        <v>0</v>
      </c>
      <c r="J54" s="15" t="s">
        <v>22</v>
      </c>
    </row>
    <row r="55" spans="1:10" x14ac:dyDescent="0.2">
      <c r="A55" s="13" t="s">
        <v>343</v>
      </c>
      <c r="B55" s="14" t="s">
        <v>344</v>
      </c>
      <c r="C55" s="15">
        <v>30</v>
      </c>
      <c r="D55" s="30"/>
      <c r="E55" s="31">
        <v>11</v>
      </c>
      <c r="F55" s="13">
        <v>1</v>
      </c>
      <c r="G55" s="13">
        <v>12</v>
      </c>
      <c r="H55" s="13">
        <v>11</v>
      </c>
      <c r="I55" s="13">
        <v>0</v>
      </c>
      <c r="J55" s="15" t="s">
        <v>10</v>
      </c>
    </row>
    <row r="56" spans="1:10" x14ac:dyDescent="0.2">
      <c r="A56" s="13" t="s">
        <v>345</v>
      </c>
      <c r="B56" s="14" t="s">
        <v>344</v>
      </c>
      <c r="C56" s="15">
        <v>30</v>
      </c>
      <c r="D56" s="30"/>
      <c r="E56" s="31">
        <v>6</v>
      </c>
      <c r="F56" s="13">
        <v>0</v>
      </c>
      <c r="G56" s="13">
        <v>6</v>
      </c>
      <c r="H56" s="13">
        <v>6</v>
      </c>
      <c r="I56" s="13">
        <v>0</v>
      </c>
      <c r="J56" s="15" t="s">
        <v>29</v>
      </c>
    </row>
    <row r="57" spans="1:10" x14ac:dyDescent="0.2">
      <c r="A57" s="13" t="s">
        <v>346</v>
      </c>
      <c r="B57" s="14" t="s">
        <v>344</v>
      </c>
      <c r="C57" s="15">
        <v>30</v>
      </c>
      <c r="D57" s="30"/>
      <c r="E57" s="31">
        <v>4</v>
      </c>
      <c r="F57" s="13">
        <v>0</v>
      </c>
      <c r="G57" s="13">
        <v>4</v>
      </c>
      <c r="H57" s="13">
        <v>4</v>
      </c>
      <c r="I57" s="13">
        <v>0</v>
      </c>
      <c r="J57" s="15" t="s">
        <v>34</v>
      </c>
    </row>
    <row r="58" spans="1:10" x14ac:dyDescent="0.2">
      <c r="A58" s="13" t="s">
        <v>347</v>
      </c>
      <c r="B58" s="14" t="s">
        <v>344</v>
      </c>
      <c r="C58" s="15">
        <v>30</v>
      </c>
      <c r="D58" s="30"/>
      <c r="E58" s="31">
        <v>7</v>
      </c>
      <c r="F58" s="13">
        <v>1</v>
      </c>
      <c r="G58" s="13">
        <v>8</v>
      </c>
      <c r="H58" s="13">
        <v>7</v>
      </c>
      <c r="I58" s="13">
        <v>0</v>
      </c>
      <c r="J58" s="15" t="s">
        <v>38</v>
      </c>
    </row>
    <row r="59" spans="1:10" x14ac:dyDescent="0.2">
      <c r="A59" s="13" t="s">
        <v>348</v>
      </c>
      <c r="B59" s="14" t="s">
        <v>349</v>
      </c>
      <c r="C59" s="15">
        <v>30</v>
      </c>
      <c r="D59" s="30"/>
      <c r="E59" s="31">
        <v>10</v>
      </c>
      <c r="F59" s="13">
        <v>0</v>
      </c>
      <c r="G59" s="13">
        <v>10</v>
      </c>
      <c r="H59" s="13">
        <v>10</v>
      </c>
      <c r="I59" s="13">
        <v>0</v>
      </c>
      <c r="J59" s="15" t="s">
        <v>17</v>
      </c>
    </row>
    <row r="60" spans="1:10" x14ac:dyDescent="0.2">
      <c r="A60" s="13" t="s">
        <v>350</v>
      </c>
      <c r="B60" s="14" t="s">
        <v>351</v>
      </c>
      <c r="C60" s="15">
        <v>30</v>
      </c>
      <c r="D60" s="30"/>
      <c r="E60" s="31">
        <v>6</v>
      </c>
      <c r="F60" s="13">
        <v>0</v>
      </c>
      <c r="G60" s="13">
        <v>6</v>
      </c>
      <c r="H60" s="13">
        <v>6</v>
      </c>
      <c r="I60" s="13">
        <v>0</v>
      </c>
      <c r="J60" s="15" t="s">
        <v>17</v>
      </c>
    </row>
    <row r="61" spans="1:10" x14ac:dyDescent="0.2">
      <c r="A61" s="13" t="s">
        <v>352</v>
      </c>
      <c r="B61" s="14" t="s">
        <v>349</v>
      </c>
      <c r="C61" s="15">
        <v>30</v>
      </c>
      <c r="D61" s="30"/>
      <c r="E61" s="31">
        <v>5</v>
      </c>
      <c r="F61" s="13">
        <v>0</v>
      </c>
      <c r="G61" s="13">
        <v>5</v>
      </c>
      <c r="H61" s="13">
        <v>5</v>
      </c>
      <c r="I61" s="13">
        <v>0</v>
      </c>
      <c r="J61" s="15" t="s">
        <v>17</v>
      </c>
    </row>
    <row r="62" spans="1:10" x14ac:dyDescent="0.2">
      <c r="A62" s="13" t="s">
        <v>353</v>
      </c>
      <c r="B62" s="14" t="s">
        <v>354</v>
      </c>
      <c r="C62" s="15">
        <v>30</v>
      </c>
      <c r="D62" s="30"/>
      <c r="E62" s="31">
        <v>6</v>
      </c>
      <c r="F62" s="13">
        <v>0</v>
      </c>
      <c r="G62" s="13">
        <v>6</v>
      </c>
      <c r="H62" s="13">
        <v>6</v>
      </c>
      <c r="I62" s="13">
        <v>0</v>
      </c>
      <c r="J62" s="15" t="s">
        <v>29</v>
      </c>
    </row>
    <row r="63" spans="1:10" x14ac:dyDescent="0.2">
      <c r="A63" s="13" t="s">
        <v>355</v>
      </c>
      <c r="B63" s="14" t="s">
        <v>354</v>
      </c>
      <c r="C63" s="15">
        <v>30</v>
      </c>
      <c r="D63" s="30"/>
      <c r="E63" s="31">
        <v>8</v>
      </c>
      <c r="F63" s="13">
        <v>0</v>
      </c>
      <c r="G63" s="13">
        <v>8</v>
      </c>
      <c r="H63" s="13">
        <v>8</v>
      </c>
      <c r="I63" s="13">
        <v>0</v>
      </c>
      <c r="J63" s="15" t="s">
        <v>29</v>
      </c>
    </row>
    <row r="64" spans="1:10" x14ac:dyDescent="0.2">
      <c r="A64" s="13" t="s">
        <v>356</v>
      </c>
      <c r="B64" s="14" t="s">
        <v>354</v>
      </c>
      <c r="C64" s="15">
        <v>30</v>
      </c>
      <c r="D64" s="30"/>
      <c r="E64" s="31">
        <v>8</v>
      </c>
      <c r="F64" s="13">
        <v>0</v>
      </c>
      <c r="G64" s="13">
        <v>8</v>
      </c>
      <c r="H64" s="13">
        <v>8</v>
      </c>
      <c r="I64" s="13">
        <v>0</v>
      </c>
      <c r="J64" s="15" t="s">
        <v>17</v>
      </c>
    </row>
    <row r="65" spans="1:10" x14ac:dyDescent="0.2">
      <c r="A65" s="13" t="s">
        <v>357</v>
      </c>
      <c r="B65" s="14" t="s">
        <v>354</v>
      </c>
      <c r="C65" s="15">
        <v>30</v>
      </c>
      <c r="D65" s="30"/>
      <c r="E65" s="31">
        <v>9</v>
      </c>
      <c r="F65" s="13">
        <v>1</v>
      </c>
      <c r="G65" s="13">
        <v>10</v>
      </c>
      <c r="H65" s="13">
        <v>9</v>
      </c>
      <c r="I65" s="13">
        <v>0</v>
      </c>
      <c r="J65" s="15" t="s">
        <v>17</v>
      </c>
    </row>
    <row r="66" spans="1:10" x14ac:dyDescent="0.2">
      <c r="A66" s="13" t="s">
        <v>358</v>
      </c>
      <c r="B66" s="14" t="s">
        <v>359</v>
      </c>
      <c r="C66" s="15">
        <v>30</v>
      </c>
      <c r="D66" s="30"/>
      <c r="E66" s="31">
        <v>6</v>
      </c>
      <c r="F66" s="13">
        <v>0</v>
      </c>
      <c r="G66" s="13">
        <v>6</v>
      </c>
      <c r="H66" s="13">
        <v>6</v>
      </c>
      <c r="I66" s="13">
        <v>0</v>
      </c>
      <c r="J66" s="15" t="s">
        <v>22</v>
      </c>
    </row>
    <row r="67" spans="1:10" x14ac:dyDescent="0.2">
      <c r="A67" s="13" t="s">
        <v>360</v>
      </c>
      <c r="B67" s="14" t="s">
        <v>359</v>
      </c>
      <c r="C67" s="15">
        <v>30</v>
      </c>
      <c r="D67" s="30"/>
      <c r="E67" s="31">
        <v>6</v>
      </c>
      <c r="F67" s="13">
        <v>0</v>
      </c>
      <c r="G67" s="13">
        <v>6</v>
      </c>
      <c r="H67" s="13">
        <v>6</v>
      </c>
      <c r="I67" s="13">
        <v>0</v>
      </c>
      <c r="J67" s="15" t="s">
        <v>17</v>
      </c>
    </row>
    <row r="68" spans="1:10" x14ac:dyDescent="0.2">
      <c r="A68" s="13" t="s">
        <v>361</v>
      </c>
      <c r="B68" s="14" t="s">
        <v>362</v>
      </c>
      <c r="C68" s="15">
        <v>24</v>
      </c>
      <c r="D68" s="30"/>
      <c r="E68" s="31">
        <v>12</v>
      </c>
      <c r="F68" s="13">
        <v>0</v>
      </c>
      <c r="G68" s="13">
        <v>12</v>
      </c>
      <c r="H68" s="13">
        <v>12</v>
      </c>
      <c r="I68" s="13">
        <v>0</v>
      </c>
      <c r="J68" s="15" t="s">
        <v>10</v>
      </c>
    </row>
    <row r="69" spans="1:10" x14ac:dyDescent="0.2">
      <c r="A69" s="13" t="s">
        <v>363</v>
      </c>
      <c r="B69" s="14" t="s">
        <v>364</v>
      </c>
      <c r="C69" s="15">
        <v>30</v>
      </c>
      <c r="D69" s="30"/>
      <c r="E69" s="31">
        <v>7</v>
      </c>
      <c r="F69" s="13">
        <v>0</v>
      </c>
      <c r="G69" s="13">
        <v>7</v>
      </c>
      <c r="H69" s="13">
        <v>7</v>
      </c>
      <c r="I69" s="13">
        <v>0</v>
      </c>
      <c r="J69" s="15" t="s">
        <v>29</v>
      </c>
    </row>
    <row r="70" spans="1:10" x14ac:dyDescent="0.2">
      <c r="A70" s="13" t="s">
        <v>365</v>
      </c>
      <c r="B70" s="14" t="s">
        <v>366</v>
      </c>
      <c r="C70" s="15">
        <v>30</v>
      </c>
      <c r="D70" s="30"/>
      <c r="E70" s="31">
        <v>6</v>
      </c>
      <c r="F70" s="13">
        <v>0</v>
      </c>
      <c r="G70" s="13">
        <v>6</v>
      </c>
      <c r="H70" s="13">
        <v>6</v>
      </c>
      <c r="I70" s="13">
        <v>0</v>
      </c>
      <c r="J70" s="15" t="s">
        <v>34</v>
      </c>
    </row>
    <row r="71" spans="1:10" x14ac:dyDescent="0.2">
      <c r="A71" s="13" t="s">
        <v>367</v>
      </c>
      <c r="B71" s="14" t="s">
        <v>366</v>
      </c>
      <c r="C71" s="15">
        <v>30</v>
      </c>
      <c r="D71" s="30"/>
      <c r="E71" s="31">
        <v>8</v>
      </c>
      <c r="F71" s="13">
        <v>0</v>
      </c>
      <c r="G71" s="13">
        <v>8</v>
      </c>
      <c r="H71" s="13">
        <v>8</v>
      </c>
      <c r="I71" s="13">
        <v>0</v>
      </c>
      <c r="J71" s="15" t="s">
        <v>34</v>
      </c>
    </row>
    <row r="72" spans="1:10" x14ac:dyDescent="0.2">
      <c r="A72" s="13" t="s">
        <v>368</v>
      </c>
      <c r="B72" s="14" t="s">
        <v>366</v>
      </c>
      <c r="C72" s="15">
        <v>30</v>
      </c>
      <c r="D72" s="30"/>
      <c r="E72" s="31">
        <v>5</v>
      </c>
      <c r="F72" s="13">
        <v>0</v>
      </c>
      <c r="G72" s="13">
        <v>5</v>
      </c>
      <c r="H72" s="13">
        <v>5</v>
      </c>
      <c r="I72" s="13">
        <v>0</v>
      </c>
      <c r="J72" s="15" t="s">
        <v>34</v>
      </c>
    </row>
    <row r="73" spans="1:10" x14ac:dyDescent="0.2">
      <c r="A73" s="13" t="s">
        <v>369</v>
      </c>
      <c r="B73" s="14" t="s">
        <v>370</v>
      </c>
      <c r="C73" s="15">
        <v>24</v>
      </c>
      <c r="D73" s="30"/>
      <c r="E73" s="31">
        <v>13</v>
      </c>
      <c r="F73" s="13">
        <v>0</v>
      </c>
      <c r="G73" s="13">
        <v>13</v>
      </c>
      <c r="H73" s="13">
        <v>13</v>
      </c>
      <c r="I73" s="13">
        <v>0</v>
      </c>
      <c r="J73" s="15" t="s">
        <v>22</v>
      </c>
    </row>
    <row r="74" spans="1:10" x14ac:dyDescent="0.2">
      <c r="A74" s="13" t="s">
        <v>371</v>
      </c>
      <c r="B74" s="14" t="s">
        <v>372</v>
      </c>
      <c r="C74" s="15">
        <v>30</v>
      </c>
      <c r="D74" s="30"/>
      <c r="E74" s="31">
        <v>7</v>
      </c>
      <c r="F74" s="13">
        <v>6</v>
      </c>
      <c r="G74" s="13">
        <v>13</v>
      </c>
      <c r="H74" s="13">
        <v>7</v>
      </c>
      <c r="I74" s="13">
        <v>0</v>
      </c>
      <c r="J74" s="15" t="s">
        <v>34</v>
      </c>
    </row>
    <row r="75" spans="1:10" x14ac:dyDescent="0.2">
      <c r="A75" s="13" t="s">
        <v>373</v>
      </c>
      <c r="B75" s="14" t="s">
        <v>372</v>
      </c>
      <c r="C75" s="15">
        <v>30</v>
      </c>
      <c r="D75" s="30"/>
      <c r="E75" s="31">
        <v>7</v>
      </c>
      <c r="F75" s="13">
        <v>2</v>
      </c>
      <c r="G75" s="13">
        <v>9</v>
      </c>
      <c r="H75" s="13">
        <v>7</v>
      </c>
      <c r="I75" s="13">
        <v>0</v>
      </c>
      <c r="J75" s="15" t="s">
        <v>17</v>
      </c>
    </row>
    <row r="76" spans="1:10" x14ac:dyDescent="0.2">
      <c r="A76" s="13" t="s">
        <v>374</v>
      </c>
      <c r="B76" s="14" t="s">
        <v>375</v>
      </c>
      <c r="C76" s="15">
        <v>30</v>
      </c>
      <c r="D76" s="30"/>
      <c r="E76" s="31">
        <v>10</v>
      </c>
      <c r="F76" s="13">
        <v>0</v>
      </c>
      <c r="G76" s="13">
        <v>10</v>
      </c>
      <c r="H76" s="13">
        <v>10</v>
      </c>
      <c r="I76" s="13">
        <v>0</v>
      </c>
      <c r="J76" s="15" t="s">
        <v>10</v>
      </c>
    </row>
    <row r="77" spans="1:10" x14ac:dyDescent="0.2">
      <c r="A77" s="13" t="s">
        <v>376</v>
      </c>
      <c r="B77" s="14" t="s">
        <v>377</v>
      </c>
      <c r="C77" s="15">
        <v>30</v>
      </c>
      <c r="D77" s="30"/>
      <c r="E77" s="31">
        <v>6</v>
      </c>
      <c r="F77" s="13">
        <v>1</v>
      </c>
      <c r="G77" s="13">
        <v>7</v>
      </c>
      <c r="H77" s="13">
        <v>6</v>
      </c>
      <c r="I77" s="13">
        <v>0</v>
      </c>
      <c r="J77" s="15" t="s">
        <v>22</v>
      </c>
    </row>
    <row r="78" spans="1:10" x14ac:dyDescent="0.2">
      <c r="A78" s="13" t="s">
        <v>378</v>
      </c>
      <c r="B78" s="14" t="s">
        <v>379</v>
      </c>
      <c r="C78" s="15">
        <v>30</v>
      </c>
      <c r="D78" s="30"/>
      <c r="E78" s="31">
        <v>5</v>
      </c>
      <c r="F78" s="13">
        <v>0</v>
      </c>
      <c r="G78" s="13">
        <v>5</v>
      </c>
      <c r="H78" s="13">
        <v>5</v>
      </c>
      <c r="I78" s="13">
        <v>0</v>
      </c>
      <c r="J78" s="15" t="s">
        <v>10</v>
      </c>
    </row>
    <row r="79" spans="1:10" x14ac:dyDescent="0.2">
      <c r="A79" s="13" t="s">
        <v>380</v>
      </c>
      <c r="B79" s="14" t="s">
        <v>379</v>
      </c>
      <c r="C79" s="15">
        <v>30</v>
      </c>
      <c r="D79" s="30"/>
      <c r="E79" s="31">
        <v>6</v>
      </c>
      <c r="F79" s="13">
        <v>1</v>
      </c>
      <c r="G79" s="13">
        <v>7</v>
      </c>
      <c r="H79" s="13">
        <v>6</v>
      </c>
      <c r="I79" s="13">
        <v>0</v>
      </c>
      <c r="J79" s="15" t="s">
        <v>29</v>
      </c>
    </row>
    <row r="80" spans="1:10" x14ac:dyDescent="0.2">
      <c r="A80" s="13" t="s">
        <v>381</v>
      </c>
      <c r="B80" s="14" t="s">
        <v>382</v>
      </c>
      <c r="C80" s="15">
        <v>30</v>
      </c>
      <c r="D80" s="30"/>
      <c r="E80" s="31">
        <v>6</v>
      </c>
      <c r="F80" s="13">
        <v>0</v>
      </c>
      <c r="G80" s="13">
        <v>6</v>
      </c>
      <c r="H80" s="13">
        <v>6</v>
      </c>
      <c r="I80" s="13">
        <v>0</v>
      </c>
      <c r="J80" s="15" t="s">
        <v>17</v>
      </c>
    </row>
    <row r="81" spans="1:10" x14ac:dyDescent="0.2">
      <c r="A81" s="13" t="s">
        <v>1297</v>
      </c>
      <c r="B81" s="14" t="s">
        <v>1298</v>
      </c>
      <c r="C81" s="15">
        <v>10</v>
      </c>
      <c r="D81" s="30"/>
      <c r="E81" s="31">
        <v>6</v>
      </c>
      <c r="F81" s="13"/>
      <c r="G81" s="13"/>
      <c r="H81" s="13"/>
      <c r="I81" s="13"/>
      <c r="J81" s="15" t="s">
        <v>17</v>
      </c>
    </row>
    <row r="82" spans="1:10" x14ac:dyDescent="0.2">
      <c r="A82" s="13" t="s">
        <v>383</v>
      </c>
      <c r="B82" s="14" t="s">
        <v>384</v>
      </c>
      <c r="C82" s="15">
        <v>30</v>
      </c>
      <c r="D82" s="30"/>
      <c r="E82" s="31">
        <v>6</v>
      </c>
      <c r="F82" s="13">
        <v>0</v>
      </c>
      <c r="G82" s="13">
        <v>6</v>
      </c>
      <c r="H82" s="13">
        <v>6</v>
      </c>
      <c r="I82" s="13">
        <v>0</v>
      </c>
      <c r="J82" s="15" t="s">
        <v>29</v>
      </c>
    </row>
    <row r="83" spans="1:10" x14ac:dyDescent="0.2">
      <c r="A83" s="13" t="s">
        <v>385</v>
      </c>
      <c r="B83" s="14" t="s">
        <v>386</v>
      </c>
      <c r="C83" s="15">
        <v>24</v>
      </c>
      <c r="D83" s="30"/>
      <c r="E83" s="31">
        <v>10</v>
      </c>
      <c r="F83" s="13">
        <v>0</v>
      </c>
      <c r="G83" s="13">
        <v>10</v>
      </c>
      <c r="H83" s="13">
        <v>10</v>
      </c>
      <c r="I83" s="13">
        <v>0</v>
      </c>
      <c r="J83" s="15" t="s">
        <v>10</v>
      </c>
    </row>
    <row r="84" spans="1:10" x14ac:dyDescent="0.2">
      <c r="A84" s="13" t="s">
        <v>387</v>
      </c>
      <c r="B84" s="14" t="s">
        <v>388</v>
      </c>
      <c r="C84" s="15">
        <v>30</v>
      </c>
      <c r="D84" s="30"/>
      <c r="E84" s="31">
        <v>9</v>
      </c>
      <c r="F84" s="13">
        <v>0</v>
      </c>
      <c r="G84" s="13">
        <v>9</v>
      </c>
      <c r="H84" s="13">
        <v>9</v>
      </c>
      <c r="I84" s="13">
        <v>0</v>
      </c>
      <c r="J84" s="15" t="s">
        <v>10</v>
      </c>
    </row>
    <row r="85" spans="1:10" x14ac:dyDescent="0.2">
      <c r="A85" s="13" t="s">
        <v>389</v>
      </c>
      <c r="B85" s="14" t="s">
        <v>390</v>
      </c>
      <c r="C85" s="15">
        <v>60</v>
      </c>
      <c r="D85" s="30" t="s">
        <v>1306</v>
      </c>
      <c r="E85" s="31">
        <v>12</v>
      </c>
      <c r="F85" s="13">
        <v>1</v>
      </c>
      <c r="G85" s="13" t="s">
        <v>55</v>
      </c>
      <c r="H85" s="13">
        <v>5</v>
      </c>
      <c r="I85" s="13">
        <v>0</v>
      </c>
      <c r="J85" s="15" t="s">
        <v>34</v>
      </c>
    </row>
    <row r="86" spans="1:10" x14ac:dyDescent="0.2">
      <c r="A86" s="13" t="s">
        <v>391</v>
      </c>
      <c r="B86" s="14" t="s">
        <v>392</v>
      </c>
      <c r="C86" s="15">
        <v>30</v>
      </c>
      <c r="D86" s="30"/>
      <c r="E86" s="31">
        <v>5</v>
      </c>
      <c r="F86" s="13">
        <v>0</v>
      </c>
      <c r="G86" s="13">
        <v>5</v>
      </c>
      <c r="H86" s="13">
        <v>5</v>
      </c>
      <c r="I86" s="13">
        <v>0</v>
      </c>
      <c r="J86" s="15" t="s">
        <v>34</v>
      </c>
    </row>
    <row r="87" spans="1:10" x14ac:dyDescent="0.2">
      <c r="A87" s="13" t="s">
        <v>393</v>
      </c>
      <c r="B87" s="14" t="s">
        <v>394</v>
      </c>
      <c r="C87" s="15">
        <v>30</v>
      </c>
      <c r="D87" s="30"/>
      <c r="E87" s="31">
        <v>10</v>
      </c>
      <c r="F87" s="13">
        <v>0</v>
      </c>
      <c r="G87" s="13">
        <v>10</v>
      </c>
      <c r="H87" s="13">
        <v>10</v>
      </c>
      <c r="I87" s="13">
        <v>0</v>
      </c>
      <c r="J87" s="15" t="s">
        <v>10</v>
      </c>
    </row>
    <row r="88" spans="1:10" x14ac:dyDescent="0.2">
      <c r="A88" s="13" t="s">
        <v>395</v>
      </c>
      <c r="B88" s="14" t="s">
        <v>394</v>
      </c>
      <c r="C88" s="15">
        <v>28</v>
      </c>
      <c r="D88" s="30"/>
      <c r="E88" s="31">
        <v>7</v>
      </c>
      <c r="F88" s="13">
        <v>1</v>
      </c>
      <c r="G88" s="13">
        <v>8</v>
      </c>
      <c r="H88" s="13">
        <v>7</v>
      </c>
      <c r="I88" s="13">
        <v>0</v>
      </c>
      <c r="J88" s="15" t="s">
        <v>34</v>
      </c>
    </row>
    <row r="89" spans="1:10" x14ac:dyDescent="0.2">
      <c r="A89" s="13" t="s">
        <v>396</v>
      </c>
      <c r="B89" s="14" t="s">
        <v>394</v>
      </c>
      <c r="C89" s="15">
        <v>30</v>
      </c>
      <c r="D89" s="30"/>
      <c r="E89" s="31">
        <v>9</v>
      </c>
      <c r="F89" s="13">
        <v>1</v>
      </c>
      <c r="G89" s="13">
        <v>10</v>
      </c>
      <c r="H89" s="13">
        <v>9</v>
      </c>
      <c r="I89" s="13">
        <v>0</v>
      </c>
      <c r="J89" s="15" t="s">
        <v>19</v>
      </c>
    </row>
    <row r="90" spans="1:10" x14ac:dyDescent="0.2">
      <c r="A90" s="13" t="s">
        <v>397</v>
      </c>
      <c r="B90" s="14" t="s">
        <v>394</v>
      </c>
      <c r="C90" s="15">
        <v>30</v>
      </c>
      <c r="D90" s="30"/>
      <c r="E90" s="31">
        <v>10</v>
      </c>
      <c r="F90" s="13">
        <v>0</v>
      </c>
      <c r="G90" s="13">
        <v>10</v>
      </c>
      <c r="H90" s="13">
        <v>10</v>
      </c>
      <c r="I90" s="13">
        <v>0</v>
      </c>
      <c r="J90" s="15" t="s">
        <v>34</v>
      </c>
    </row>
    <row r="91" spans="1:10" x14ac:dyDescent="0.2">
      <c r="A91" s="13" t="s">
        <v>398</v>
      </c>
      <c r="B91" s="14" t="s">
        <v>399</v>
      </c>
      <c r="C91" s="15">
        <v>30</v>
      </c>
      <c r="D91" s="30"/>
      <c r="E91" s="31">
        <v>12</v>
      </c>
      <c r="F91" s="13">
        <v>0</v>
      </c>
      <c r="G91" s="13">
        <v>12</v>
      </c>
      <c r="H91" s="13">
        <v>12</v>
      </c>
      <c r="I91" s="13">
        <v>0</v>
      </c>
      <c r="J91" s="15" t="s">
        <v>29</v>
      </c>
    </row>
    <row r="92" spans="1:10" x14ac:dyDescent="0.2">
      <c r="A92" s="13" t="s">
        <v>1299</v>
      </c>
      <c r="B92" s="14" t="s">
        <v>399</v>
      </c>
      <c r="C92" s="15">
        <v>12</v>
      </c>
      <c r="D92" s="30"/>
      <c r="E92" s="31">
        <v>12</v>
      </c>
      <c r="F92" s="13"/>
      <c r="G92" s="13"/>
      <c r="H92" s="13"/>
      <c r="I92" s="13"/>
      <c r="J92" s="15" t="s">
        <v>29</v>
      </c>
    </row>
    <row r="93" spans="1:10" x14ac:dyDescent="0.2">
      <c r="A93" s="13" t="s">
        <v>400</v>
      </c>
      <c r="B93" s="14" t="s">
        <v>399</v>
      </c>
      <c r="C93" s="15">
        <v>30</v>
      </c>
      <c r="D93" s="30"/>
      <c r="E93" s="31">
        <v>9</v>
      </c>
      <c r="F93" s="13">
        <v>4</v>
      </c>
      <c r="G93" s="13">
        <v>13</v>
      </c>
      <c r="H93" s="13">
        <v>9</v>
      </c>
      <c r="I93" s="13">
        <v>0</v>
      </c>
      <c r="J93" s="15" t="s">
        <v>34</v>
      </c>
    </row>
    <row r="94" spans="1:10" x14ac:dyDescent="0.2">
      <c r="A94" s="13" t="s">
        <v>401</v>
      </c>
      <c r="B94" s="14" t="s">
        <v>402</v>
      </c>
      <c r="C94" s="15">
        <v>24</v>
      </c>
      <c r="D94" s="30"/>
      <c r="E94" s="31">
        <v>7</v>
      </c>
      <c r="F94" s="13">
        <v>0</v>
      </c>
      <c r="G94" s="13">
        <v>7</v>
      </c>
      <c r="H94" s="13">
        <v>7</v>
      </c>
      <c r="I94" s="13">
        <v>0</v>
      </c>
      <c r="J94" s="15" t="s">
        <v>10</v>
      </c>
    </row>
    <row r="95" spans="1:10" x14ac:dyDescent="0.2">
      <c r="A95" s="13" t="s">
        <v>403</v>
      </c>
      <c r="B95" s="14" t="s">
        <v>402</v>
      </c>
      <c r="C95" s="15">
        <v>6</v>
      </c>
      <c r="D95" s="30"/>
      <c r="E95" s="31">
        <v>7</v>
      </c>
      <c r="F95" s="13">
        <v>0</v>
      </c>
      <c r="G95" s="13" t="s">
        <v>164</v>
      </c>
      <c r="H95" s="13">
        <v>0</v>
      </c>
      <c r="I95" s="13">
        <v>0</v>
      </c>
      <c r="J95" s="15" t="s">
        <v>10</v>
      </c>
    </row>
    <row r="96" spans="1:10" x14ac:dyDescent="0.2">
      <c r="A96" s="13" t="s">
        <v>404</v>
      </c>
      <c r="B96" s="14" t="s">
        <v>405</v>
      </c>
      <c r="C96" s="15">
        <v>30</v>
      </c>
      <c r="D96" s="30"/>
      <c r="E96" s="31">
        <v>10</v>
      </c>
      <c r="F96" s="13">
        <v>0</v>
      </c>
      <c r="G96" s="13">
        <v>10</v>
      </c>
      <c r="H96" s="13">
        <v>10</v>
      </c>
      <c r="I96" s="13">
        <v>0</v>
      </c>
      <c r="J96" s="15" t="s">
        <v>29</v>
      </c>
    </row>
    <row r="97" spans="1:10" x14ac:dyDescent="0.2">
      <c r="A97" s="13" t="s">
        <v>1300</v>
      </c>
      <c r="B97" s="14" t="s">
        <v>1301</v>
      </c>
      <c r="C97" s="15">
        <v>8</v>
      </c>
      <c r="D97" s="30"/>
      <c r="E97" s="31">
        <v>10</v>
      </c>
      <c r="F97" s="13"/>
      <c r="G97" s="13"/>
      <c r="H97" s="13"/>
      <c r="I97" s="13"/>
      <c r="J97" s="15" t="s">
        <v>29</v>
      </c>
    </row>
    <row r="98" spans="1:10" x14ac:dyDescent="0.2">
      <c r="A98" s="13" t="s">
        <v>406</v>
      </c>
      <c r="B98" s="14" t="s">
        <v>407</v>
      </c>
      <c r="C98" s="15">
        <v>24</v>
      </c>
      <c r="D98" s="30"/>
      <c r="E98" s="31">
        <v>5</v>
      </c>
      <c r="F98" s="13">
        <v>0</v>
      </c>
      <c r="G98" s="13">
        <v>5</v>
      </c>
      <c r="H98" s="13">
        <v>5</v>
      </c>
      <c r="I98" s="13">
        <v>0</v>
      </c>
      <c r="J98" s="15" t="s">
        <v>34</v>
      </c>
    </row>
    <row r="99" spans="1:10" x14ac:dyDescent="0.2">
      <c r="A99" s="13" t="s">
        <v>408</v>
      </c>
      <c r="B99" s="14" t="s">
        <v>407</v>
      </c>
      <c r="C99" s="15">
        <v>6</v>
      </c>
      <c r="D99" s="30"/>
      <c r="E99" s="31">
        <v>5</v>
      </c>
      <c r="F99" s="13">
        <v>0</v>
      </c>
      <c r="G99" s="13" t="s">
        <v>164</v>
      </c>
      <c r="H99" s="13">
        <v>0</v>
      </c>
      <c r="I99" s="13">
        <v>0</v>
      </c>
      <c r="J99" s="15" t="s">
        <v>34</v>
      </c>
    </row>
    <row r="100" spans="1:10" x14ac:dyDescent="0.2">
      <c r="A100" s="13" t="s">
        <v>409</v>
      </c>
      <c r="B100" s="14" t="s">
        <v>407</v>
      </c>
      <c r="C100" s="15">
        <v>24</v>
      </c>
      <c r="D100" s="30"/>
      <c r="E100" s="31">
        <v>11</v>
      </c>
      <c r="F100" s="13">
        <v>0</v>
      </c>
      <c r="G100" s="13">
        <v>11</v>
      </c>
      <c r="H100" s="13">
        <v>11</v>
      </c>
      <c r="I100" s="13">
        <v>0</v>
      </c>
      <c r="J100" s="15" t="s">
        <v>10</v>
      </c>
    </row>
    <row r="101" spans="1:10" x14ac:dyDescent="0.2">
      <c r="A101" s="13" t="s">
        <v>410</v>
      </c>
      <c r="B101" s="14" t="s">
        <v>407</v>
      </c>
      <c r="C101" s="15">
        <v>30</v>
      </c>
      <c r="D101" s="30"/>
      <c r="E101" s="31">
        <v>11</v>
      </c>
      <c r="F101" s="13">
        <v>0</v>
      </c>
      <c r="G101" s="13">
        <v>11</v>
      </c>
      <c r="H101" s="13">
        <v>11</v>
      </c>
      <c r="I101" s="13">
        <v>0</v>
      </c>
      <c r="J101" s="15" t="s">
        <v>34</v>
      </c>
    </row>
    <row r="102" spans="1:10" x14ac:dyDescent="0.2">
      <c r="A102" s="13" t="s">
        <v>411</v>
      </c>
      <c r="B102" s="14" t="s">
        <v>407</v>
      </c>
      <c r="C102" s="15">
        <v>30</v>
      </c>
      <c r="D102" s="30"/>
      <c r="E102" s="31">
        <v>6</v>
      </c>
      <c r="F102" s="13">
        <v>0</v>
      </c>
      <c r="G102" s="13">
        <v>6</v>
      </c>
      <c r="H102" s="13">
        <v>6</v>
      </c>
      <c r="I102" s="13">
        <v>0</v>
      </c>
      <c r="J102" s="15" t="s">
        <v>19</v>
      </c>
    </row>
    <row r="103" spans="1:10" x14ac:dyDescent="0.2">
      <c r="A103" s="13" t="s">
        <v>412</v>
      </c>
      <c r="B103" s="14" t="s">
        <v>407</v>
      </c>
      <c r="C103" s="15">
        <v>6</v>
      </c>
      <c r="D103" s="30"/>
      <c r="E103" s="31">
        <v>6</v>
      </c>
      <c r="F103" s="13">
        <v>0</v>
      </c>
      <c r="G103" s="13" t="s">
        <v>164</v>
      </c>
      <c r="H103" s="13">
        <v>0</v>
      </c>
      <c r="I103" s="13">
        <v>0</v>
      </c>
      <c r="J103" s="15" t="s">
        <v>10</v>
      </c>
    </row>
    <row r="104" spans="1:10" x14ac:dyDescent="0.2">
      <c r="A104" s="13" t="s">
        <v>413</v>
      </c>
      <c r="B104" s="14" t="s">
        <v>414</v>
      </c>
      <c r="C104" s="15">
        <v>16</v>
      </c>
      <c r="D104" s="30"/>
      <c r="E104" s="31">
        <v>7</v>
      </c>
      <c r="F104" s="13">
        <v>0</v>
      </c>
      <c r="G104" s="13">
        <v>7</v>
      </c>
      <c r="H104" s="13">
        <v>7</v>
      </c>
      <c r="I104" s="13">
        <v>0</v>
      </c>
      <c r="J104" s="15" t="s">
        <v>10</v>
      </c>
    </row>
    <row r="105" spans="1:10" ht="25.5" x14ac:dyDescent="0.2">
      <c r="A105" s="13" t="s">
        <v>415</v>
      </c>
      <c r="B105" s="14" t="s">
        <v>416</v>
      </c>
      <c r="C105" s="15">
        <v>8.67</v>
      </c>
      <c r="D105" s="30" t="s">
        <v>1306</v>
      </c>
      <c r="E105" s="31">
        <v>7</v>
      </c>
      <c r="F105" s="13">
        <v>0</v>
      </c>
      <c r="G105" s="13" t="s">
        <v>417</v>
      </c>
      <c r="H105" s="13">
        <v>3</v>
      </c>
      <c r="I105" s="13">
        <v>0</v>
      </c>
      <c r="J105" s="15" t="s">
        <v>34</v>
      </c>
    </row>
    <row r="106" spans="1:10" ht="25.5" x14ac:dyDescent="0.2">
      <c r="A106" s="13" t="s">
        <v>418</v>
      </c>
      <c r="B106" s="14" t="s">
        <v>419</v>
      </c>
      <c r="C106" s="15">
        <v>6</v>
      </c>
      <c r="D106" s="30" t="s">
        <v>1306</v>
      </c>
      <c r="E106" s="31">
        <v>7</v>
      </c>
      <c r="F106" s="13">
        <v>0</v>
      </c>
      <c r="G106" s="13" t="s">
        <v>417</v>
      </c>
      <c r="H106" s="13">
        <v>1</v>
      </c>
      <c r="I106" s="13">
        <v>0</v>
      </c>
      <c r="J106" s="15" t="s">
        <v>34</v>
      </c>
    </row>
    <row r="107" spans="1:10" x14ac:dyDescent="0.2">
      <c r="A107" s="13" t="s">
        <v>420</v>
      </c>
      <c r="B107" s="14" t="s">
        <v>421</v>
      </c>
      <c r="C107" s="15">
        <v>48</v>
      </c>
      <c r="D107" s="30"/>
      <c r="E107" s="31">
        <v>5</v>
      </c>
      <c r="F107" s="13">
        <v>1</v>
      </c>
      <c r="G107" s="13">
        <v>6</v>
      </c>
      <c r="H107" s="13">
        <v>5</v>
      </c>
      <c r="I107" s="13">
        <v>0</v>
      </c>
      <c r="J107" s="15" t="s">
        <v>34</v>
      </c>
    </row>
    <row r="108" spans="1:10" x14ac:dyDescent="0.2">
      <c r="A108" s="13" t="s">
        <v>422</v>
      </c>
      <c r="B108" s="14" t="s">
        <v>423</v>
      </c>
      <c r="C108" s="15">
        <v>30</v>
      </c>
      <c r="D108" s="30"/>
      <c r="E108" s="31">
        <v>6</v>
      </c>
      <c r="F108" s="13">
        <v>0</v>
      </c>
      <c r="G108" s="13">
        <v>6</v>
      </c>
      <c r="H108" s="13">
        <v>6</v>
      </c>
      <c r="I108" s="13">
        <v>0</v>
      </c>
      <c r="J108" s="15" t="s">
        <v>34</v>
      </c>
    </row>
    <row r="109" spans="1:10" x14ac:dyDescent="0.2">
      <c r="A109" s="13" t="s">
        <v>424</v>
      </c>
      <c r="B109" s="14" t="s">
        <v>425</v>
      </c>
      <c r="C109" s="15">
        <v>30</v>
      </c>
      <c r="D109" s="30" t="s">
        <v>1306</v>
      </c>
      <c r="E109" s="31">
        <v>17</v>
      </c>
      <c r="F109" s="13">
        <v>0</v>
      </c>
      <c r="G109" s="13" t="s">
        <v>147</v>
      </c>
      <c r="H109" s="13">
        <v>4</v>
      </c>
      <c r="I109" s="13">
        <v>0</v>
      </c>
      <c r="J109" s="15" t="s">
        <v>22</v>
      </c>
    </row>
    <row r="110" spans="1:10" ht="25.5" x14ac:dyDescent="0.2">
      <c r="A110" s="13" t="s">
        <v>426</v>
      </c>
      <c r="B110" s="14" t="s">
        <v>427</v>
      </c>
      <c r="C110" s="15">
        <v>16</v>
      </c>
      <c r="D110" s="30"/>
      <c r="E110" s="31">
        <v>10</v>
      </c>
      <c r="F110" s="13">
        <v>4</v>
      </c>
      <c r="G110" s="13">
        <v>14</v>
      </c>
      <c r="H110" s="13">
        <v>10</v>
      </c>
      <c r="I110" s="13">
        <v>0</v>
      </c>
      <c r="J110" s="15" t="s">
        <v>34</v>
      </c>
    </row>
    <row r="111" spans="1:10" x14ac:dyDescent="0.2">
      <c r="A111" s="13" t="s">
        <v>428</v>
      </c>
      <c r="B111" s="14" t="s">
        <v>429</v>
      </c>
      <c r="C111" s="15">
        <v>30</v>
      </c>
      <c r="D111" s="30"/>
      <c r="E111" s="31">
        <v>13</v>
      </c>
      <c r="F111" s="13">
        <v>0</v>
      </c>
      <c r="G111" s="13">
        <v>13</v>
      </c>
      <c r="H111" s="13">
        <v>13</v>
      </c>
      <c r="I111" s="13">
        <v>0</v>
      </c>
      <c r="J111" s="15" t="s">
        <v>10</v>
      </c>
    </row>
    <row r="112" spans="1:10" x14ac:dyDescent="0.2">
      <c r="A112" s="13" t="s">
        <v>430</v>
      </c>
      <c r="B112" s="14" t="s">
        <v>429</v>
      </c>
      <c r="C112" s="15">
        <v>30</v>
      </c>
      <c r="D112" s="30"/>
      <c r="E112" s="31">
        <v>6</v>
      </c>
      <c r="F112" s="13">
        <v>0</v>
      </c>
      <c r="G112" s="13">
        <v>6</v>
      </c>
      <c r="H112" s="13">
        <v>6</v>
      </c>
      <c r="I112" s="13">
        <v>0</v>
      </c>
      <c r="J112" s="15" t="s">
        <v>29</v>
      </c>
    </row>
    <row r="113" spans="1:10" x14ac:dyDescent="0.2">
      <c r="A113" s="13" t="s">
        <v>1296</v>
      </c>
      <c r="B113" s="14" t="s">
        <v>436</v>
      </c>
      <c r="C113" s="15">
        <v>12</v>
      </c>
      <c r="D113" s="30"/>
      <c r="E113" s="31">
        <v>6</v>
      </c>
      <c r="F113" s="13"/>
      <c r="G113" s="13"/>
      <c r="H113" s="13"/>
      <c r="I113" s="13"/>
      <c r="J113" s="15" t="s">
        <v>29</v>
      </c>
    </row>
    <row r="114" spans="1:10" x14ac:dyDescent="0.2">
      <c r="A114" s="13" t="s">
        <v>431</v>
      </c>
      <c r="B114" s="14" t="s">
        <v>429</v>
      </c>
      <c r="C114" s="15">
        <v>30</v>
      </c>
      <c r="D114" s="30"/>
      <c r="E114" s="31">
        <v>8</v>
      </c>
      <c r="F114" s="13">
        <v>0</v>
      </c>
      <c r="G114" s="13">
        <v>8</v>
      </c>
      <c r="H114" s="13">
        <v>8</v>
      </c>
      <c r="I114" s="13">
        <v>0</v>
      </c>
      <c r="J114" s="15" t="s">
        <v>34</v>
      </c>
    </row>
    <row r="115" spans="1:10" x14ac:dyDescent="0.2">
      <c r="A115" s="13" t="s">
        <v>432</v>
      </c>
      <c r="B115" s="14" t="s">
        <v>433</v>
      </c>
      <c r="C115" s="15">
        <v>30</v>
      </c>
      <c r="D115" s="30"/>
      <c r="E115" s="31">
        <v>19</v>
      </c>
      <c r="F115" s="13">
        <v>3</v>
      </c>
      <c r="G115" s="13">
        <v>22</v>
      </c>
      <c r="H115" s="13">
        <v>19</v>
      </c>
      <c r="I115" s="13">
        <v>0</v>
      </c>
      <c r="J115" s="15" t="s">
        <v>10</v>
      </c>
    </row>
    <row r="116" spans="1:10" x14ac:dyDescent="0.2">
      <c r="A116" s="13" t="s">
        <v>434</v>
      </c>
      <c r="B116" s="14" t="s">
        <v>433</v>
      </c>
      <c r="C116" s="15">
        <v>30</v>
      </c>
      <c r="D116" s="30"/>
      <c r="E116" s="31">
        <v>16</v>
      </c>
      <c r="F116" s="13">
        <v>4</v>
      </c>
      <c r="G116" s="13">
        <v>20</v>
      </c>
      <c r="H116" s="13">
        <v>16</v>
      </c>
      <c r="I116" s="13">
        <v>0</v>
      </c>
      <c r="J116" s="15" t="s">
        <v>17</v>
      </c>
    </row>
    <row r="117" spans="1:10" x14ac:dyDescent="0.2">
      <c r="A117" s="13" t="s">
        <v>1294</v>
      </c>
      <c r="B117" s="14" t="s">
        <v>429</v>
      </c>
      <c r="C117" s="15">
        <v>8</v>
      </c>
      <c r="D117" s="30"/>
      <c r="E117" s="31">
        <v>16</v>
      </c>
      <c r="F117" s="13"/>
      <c r="G117" s="13"/>
      <c r="H117" s="13"/>
      <c r="I117" s="13"/>
      <c r="J117" s="15" t="s">
        <v>17</v>
      </c>
    </row>
    <row r="118" spans="1:10" x14ac:dyDescent="0.2">
      <c r="A118" s="13" t="s">
        <v>435</v>
      </c>
      <c r="B118" s="14" t="s">
        <v>436</v>
      </c>
      <c r="C118" s="15">
        <v>30</v>
      </c>
      <c r="D118" s="30"/>
      <c r="E118" s="31">
        <v>9</v>
      </c>
      <c r="F118" s="13">
        <v>0</v>
      </c>
      <c r="G118" s="13">
        <v>9</v>
      </c>
      <c r="H118" s="13">
        <v>9</v>
      </c>
      <c r="I118" s="13">
        <v>0</v>
      </c>
      <c r="J118" s="15" t="s">
        <v>10</v>
      </c>
    </row>
    <row r="119" spans="1:10" x14ac:dyDescent="0.2">
      <c r="A119" s="13" t="s">
        <v>437</v>
      </c>
      <c r="B119" s="14" t="s">
        <v>436</v>
      </c>
      <c r="C119" s="15">
        <v>30</v>
      </c>
      <c r="D119" s="30"/>
      <c r="E119" s="31">
        <v>8</v>
      </c>
      <c r="F119" s="13">
        <v>0</v>
      </c>
      <c r="G119" s="13">
        <v>8</v>
      </c>
      <c r="H119" s="13">
        <v>8</v>
      </c>
      <c r="I119" s="13">
        <v>0</v>
      </c>
      <c r="J119" s="15" t="s">
        <v>10</v>
      </c>
    </row>
    <row r="120" spans="1:10" x14ac:dyDescent="0.2">
      <c r="A120" s="13" t="s">
        <v>1295</v>
      </c>
      <c r="B120" s="14" t="s">
        <v>436</v>
      </c>
      <c r="C120" s="15">
        <v>8</v>
      </c>
      <c r="D120" s="30"/>
      <c r="E120" s="31">
        <v>8</v>
      </c>
      <c r="F120" s="13"/>
      <c r="G120" s="13"/>
      <c r="H120" s="13"/>
      <c r="I120" s="13"/>
      <c r="J120" s="15" t="s">
        <v>10</v>
      </c>
    </row>
    <row r="121" spans="1:10" x14ac:dyDescent="0.2">
      <c r="A121" s="13" t="s">
        <v>438</v>
      </c>
      <c r="B121" s="14" t="s">
        <v>439</v>
      </c>
      <c r="C121" s="15">
        <v>30</v>
      </c>
      <c r="D121" s="30"/>
      <c r="E121" s="31">
        <v>7</v>
      </c>
      <c r="F121" s="13">
        <v>0</v>
      </c>
      <c r="G121" s="13">
        <v>7</v>
      </c>
      <c r="H121" s="13">
        <v>7</v>
      </c>
      <c r="I121" s="13">
        <v>0</v>
      </c>
      <c r="J121" s="15" t="s">
        <v>10</v>
      </c>
    </row>
    <row r="122" spans="1:10" x14ac:dyDescent="0.2">
      <c r="A122" s="13" t="s">
        <v>440</v>
      </c>
      <c r="B122" s="14" t="s">
        <v>441</v>
      </c>
      <c r="C122" s="15">
        <v>30</v>
      </c>
      <c r="D122" s="30"/>
      <c r="E122" s="31">
        <v>6</v>
      </c>
      <c r="F122" s="13">
        <v>0</v>
      </c>
      <c r="G122" s="13">
        <v>6</v>
      </c>
      <c r="H122" s="13">
        <v>6</v>
      </c>
      <c r="I122" s="13">
        <v>0</v>
      </c>
      <c r="J122" s="15" t="s">
        <v>10</v>
      </c>
    </row>
    <row r="123" spans="1:10" x14ac:dyDescent="0.2">
      <c r="A123" s="13" t="s">
        <v>1292</v>
      </c>
      <c r="B123" s="14" t="s">
        <v>1293</v>
      </c>
      <c r="C123" s="15">
        <v>8</v>
      </c>
      <c r="D123" s="30"/>
      <c r="E123" s="31">
        <v>6</v>
      </c>
      <c r="F123" s="13"/>
      <c r="G123" s="13"/>
      <c r="H123" s="13"/>
      <c r="I123" s="13"/>
      <c r="J123" s="15" t="s">
        <v>10</v>
      </c>
    </row>
    <row r="124" spans="1:10" x14ac:dyDescent="0.2">
      <c r="A124" s="13" t="s">
        <v>442</v>
      </c>
      <c r="B124" s="14" t="s">
        <v>443</v>
      </c>
      <c r="C124" s="15">
        <v>30</v>
      </c>
      <c r="D124" s="30"/>
      <c r="E124" s="31">
        <v>10</v>
      </c>
      <c r="F124" s="13">
        <v>0</v>
      </c>
      <c r="G124" s="13">
        <v>10</v>
      </c>
      <c r="H124" s="13">
        <v>10</v>
      </c>
      <c r="I124" s="13">
        <v>0</v>
      </c>
      <c r="J124" s="15" t="s">
        <v>10</v>
      </c>
    </row>
    <row r="125" spans="1:10" x14ac:dyDescent="0.2">
      <c r="A125" s="13" t="s">
        <v>444</v>
      </c>
      <c r="B125" s="14" t="s">
        <v>445</v>
      </c>
      <c r="C125" s="15">
        <v>45</v>
      </c>
      <c r="D125" s="30" t="s">
        <v>1306</v>
      </c>
      <c r="E125" s="31">
        <v>8</v>
      </c>
      <c r="F125" s="13">
        <v>0</v>
      </c>
      <c r="G125" s="13" t="s">
        <v>173</v>
      </c>
      <c r="H125" s="13">
        <v>0</v>
      </c>
      <c r="I125" s="13">
        <v>0</v>
      </c>
      <c r="J125" s="15" t="s">
        <v>19</v>
      </c>
    </row>
    <row r="126" spans="1:10" x14ac:dyDescent="0.2">
      <c r="A126" s="13" t="s">
        <v>446</v>
      </c>
      <c r="B126" s="14" t="s">
        <v>447</v>
      </c>
      <c r="C126" s="15">
        <v>30</v>
      </c>
      <c r="D126" s="30"/>
      <c r="E126" s="31">
        <v>10</v>
      </c>
      <c r="F126" s="13">
        <v>0</v>
      </c>
      <c r="G126" s="13">
        <v>10</v>
      </c>
      <c r="H126" s="13">
        <v>10</v>
      </c>
      <c r="I126" s="13">
        <v>0</v>
      </c>
      <c r="J126" s="15" t="s">
        <v>10</v>
      </c>
    </row>
    <row r="127" spans="1:10" x14ac:dyDescent="0.2">
      <c r="A127" s="13" t="s">
        <v>448</v>
      </c>
      <c r="B127" s="14" t="s">
        <v>447</v>
      </c>
      <c r="C127" s="15">
        <v>30</v>
      </c>
      <c r="D127" s="30"/>
      <c r="E127" s="31">
        <v>6</v>
      </c>
      <c r="F127" s="13">
        <v>0</v>
      </c>
      <c r="G127" s="13">
        <v>6</v>
      </c>
      <c r="H127" s="13">
        <v>6</v>
      </c>
      <c r="I127" s="13">
        <v>0</v>
      </c>
      <c r="J127" s="15" t="s">
        <v>10</v>
      </c>
    </row>
    <row r="128" spans="1:10" x14ac:dyDescent="0.2">
      <c r="A128" s="13" t="s">
        <v>449</v>
      </c>
      <c r="B128" s="14" t="s">
        <v>447</v>
      </c>
      <c r="C128" s="15">
        <v>30</v>
      </c>
      <c r="D128" s="30"/>
      <c r="E128" s="31">
        <v>7</v>
      </c>
      <c r="F128" s="13">
        <v>0</v>
      </c>
      <c r="G128" s="13">
        <v>7</v>
      </c>
      <c r="H128" s="13">
        <v>7</v>
      </c>
      <c r="I128" s="13">
        <v>0</v>
      </c>
      <c r="J128" s="15" t="s">
        <v>34</v>
      </c>
    </row>
    <row r="129" spans="1:10" x14ac:dyDescent="0.2">
      <c r="A129" s="13" t="s">
        <v>450</v>
      </c>
      <c r="B129" s="14" t="s">
        <v>451</v>
      </c>
      <c r="C129" s="15">
        <v>30</v>
      </c>
      <c r="D129" s="30"/>
      <c r="E129" s="31">
        <v>6</v>
      </c>
      <c r="F129" s="13">
        <v>0</v>
      </c>
      <c r="G129" s="13">
        <v>6</v>
      </c>
      <c r="H129" s="13">
        <v>6</v>
      </c>
      <c r="I129" s="13">
        <v>0</v>
      </c>
      <c r="J129" s="15" t="s">
        <v>22</v>
      </c>
    </row>
    <row r="130" spans="1:10" x14ac:dyDescent="0.2">
      <c r="A130" s="13" t="s">
        <v>452</v>
      </c>
      <c r="B130" s="14" t="s">
        <v>453</v>
      </c>
      <c r="C130" s="15">
        <v>30</v>
      </c>
      <c r="D130" s="30"/>
      <c r="E130" s="31">
        <v>7</v>
      </c>
      <c r="F130" s="13">
        <v>0</v>
      </c>
      <c r="G130" s="13">
        <v>7</v>
      </c>
      <c r="H130" s="13">
        <v>7</v>
      </c>
      <c r="I130" s="13">
        <v>0</v>
      </c>
      <c r="J130" s="15" t="s">
        <v>29</v>
      </c>
    </row>
    <row r="131" spans="1:10" x14ac:dyDescent="0.2">
      <c r="A131" s="13" t="s">
        <v>454</v>
      </c>
      <c r="B131" s="14" t="s">
        <v>453</v>
      </c>
      <c r="C131" s="15">
        <v>30</v>
      </c>
      <c r="D131" s="30"/>
      <c r="E131" s="31">
        <v>6</v>
      </c>
      <c r="F131" s="13">
        <v>0</v>
      </c>
      <c r="G131" s="13">
        <v>6</v>
      </c>
      <c r="H131" s="13">
        <v>6</v>
      </c>
      <c r="I131" s="13">
        <v>0</v>
      </c>
      <c r="J131" s="15" t="s">
        <v>10</v>
      </c>
    </row>
    <row r="132" spans="1:10" x14ac:dyDescent="0.2">
      <c r="A132" s="13" t="s">
        <v>455</v>
      </c>
      <c r="B132" s="14" t="s">
        <v>456</v>
      </c>
      <c r="C132" s="15">
        <v>30</v>
      </c>
      <c r="D132" s="30"/>
      <c r="E132" s="31">
        <v>7</v>
      </c>
      <c r="F132" s="13">
        <v>0</v>
      </c>
      <c r="G132" s="13">
        <v>7</v>
      </c>
      <c r="H132" s="13">
        <v>7</v>
      </c>
      <c r="I132" s="13">
        <v>0</v>
      </c>
      <c r="J132" s="15" t="s">
        <v>10</v>
      </c>
    </row>
    <row r="133" spans="1:10" x14ac:dyDescent="0.2">
      <c r="A133" s="13" t="s">
        <v>457</v>
      </c>
      <c r="B133" s="14" t="s">
        <v>456</v>
      </c>
      <c r="C133" s="15">
        <v>30</v>
      </c>
      <c r="D133" s="30"/>
      <c r="E133" s="31">
        <v>6</v>
      </c>
      <c r="F133" s="13">
        <v>0</v>
      </c>
      <c r="G133" s="13">
        <v>6</v>
      </c>
      <c r="H133" s="13">
        <v>6</v>
      </c>
      <c r="I133" s="13">
        <v>0</v>
      </c>
      <c r="J133" s="15" t="s">
        <v>34</v>
      </c>
    </row>
    <row r="134" spans="1:10" x14ac:dyDescent="0.2">
      <c r="A134" s="13" t="s">
        <v>458</v>
      </c>
      <c r="B134" s="14" t="s">
        <v>459</v>
      </c>
      <c r="C134" s="15">
        <v>18</v>
      </c>
      <c r="D134" s="30" t="s">
        <v>1306</v>
      </c>
      <c r="E134" s="31">
        <v>8</v>
      </c>
      <c r="F134" s="13">
        <v>0</v>
      </c>
      <c r="G134" s="13" t="s">
        <v>173</v>
      </c>
      <c r="H134" s="13">
        <v>0</v>
      </c>
      <c r="I134" s="13">
        <v>0</v>
      </c>
      <c r="J134" s="15" t="s">
        <v>34</v>
      </c>
    </row>
    <row r="135" spans="1:10" x14ac:dyDescent="0.2">
      <c r="A135" s="13" t="s">
        <v>460</v>
      </c>
      <c r="B135" s="14" t="s">
        <v>461</v>
      </c>
      <c r="C135" s="15">
        <v>30</v>
      </c>
      <c r="D135" s="30"/>
      <c r="E135" s="31">
        <v>5</v>
      </c>
      <c r="F135" s="13">
        <v>0</v>
      </c>
      <c r="G135" s="13">
        <v>5</v>
      </c>
      <c r="H135" s="13">
        <v>5</v>
      </c>
      <c r="I135" s="13">
        <v>0</v>
      </c>
      <c r="J135" s="15" t="s">
        <v>10</v>
      </c>
    </row>
    <row r="136" spans="1:10" x14ac:dyDescent="0.2">
      <c r="A136" s="13" t="s">
        <v>462</v>
      </c>
      <c r="B136" s="14" t="s">
        <v>463</v>
      </c>
      <c r="C136" s="15">
        <v>7</v>
      </c>
      <c r="D136" s="30"/>
      <c r="E136" s="31">
        <v>6</v>
      </c>
      <c r="F136" s="13">
        <v>2</v>
      </c>
      <c r="G136" s="13">
        <v>8</v>
      </c>
      <c r="H136" s="13">
        <v>6</v>
      </c>
      <c r="I136" s="13">
        <v>0</v>
      </c>
      <c r="J136" s="15" t="s">
        <v>34</v>
      </c>
    </row>
    <row r="137" spans="1:10" x14ac:dyDescent="0.2">
      <c r="A137" s="13" t="s">
        <v>464</v>
      </c>
      <c r="B137" s="14" t="s">
        <v>465</v>
      </c>
      <c r="C137" s="15">
        <v>30</v>
      </c>
      <c r="D137" s="30"/>
      <c r="E137" s="31">
        <v>7</v>
      </c>
      <c r="F137" s="13">
        <v>5</v>
      </c>
      <c r="G137" s="13">
        <v>12</v>
      </c>
      <c r="H137" s="13">
        <v>7</v>
      </c>
      <c r="I137" s="13">
        <v>0</v>
      </c>
      <c r="J137" s="15" t="s">
        <v>34</v>
      </c>
    </row>
    <row r="138" spans="1:10" x14ac:dyDescent="0.2">
      <c r="A138" s="13" t="s">
        <v>466</v>
      </c>
      <c r="B138" s="14" t="s">
        <v>467</v>
      </c>
      <c r="C138" s="15">
        <v>28</v>
      </c>
      <c r="D138" s="30"/>
      <c r="E138" s="31">
        <v>7</v>
      </c>
      <c r="F138" s="13">
        <v>1</v>
      </c>
      <c r="G138" s="13">
        <v>8</v>
      </c>
      <c r="H138" s="13">
        <v>7</v>
      </c>
      <c r="I138" s="13">
        <v>0</v>
      </c>
      <c r="J138" s="15" t="s">
        <v>34</v>
      </c>
    </row>
    <row r="139" spans="1:10" x14ac:dyDescent="0.2">
      <c r="A139" s="13" t="s">
        <v>468</v>
      </c>
      <c r="B139" s="14" t="s">
        <v>469</v>
      </c>
      <c r="C139" s="15">
        <v>30</v>
      </c>
      <c r="D139" s="30"/>
      <c r="E139" s="31">
        <v>5</v>
      </c>
      <c r="F139" s="13">
        <v>0</v>
      </c>
      <c r="G139" s="13">
        <v>5</v>
      </c>
      <c r="H139" s="13">
        <v>1</v>
      </c>
      <c r="I139" s="13">
        <v>0</v>
      </c>
      <c r="J139" s="15" t="s">
        <v>34</v>
      </c>
    </row>
    <row r="140" spans="1:10" x14ac:dyDescent="0.2">
      <c r="A140" s="13" t="s">
        <v>470</v>
      </c>
      <c r="B140" s="14" t="s">
        <v>471</v>
      </c>
      <c r="C140" s="15">
        <v>28</v>
      </c>
      <c r="D140" s="30"/>
      <c r="E140" s="31">
        <v>6</v>
      </c>
      <c r="F140" s="13">
        <v>0</v>
      </c>
      <c r="G140" s="13">
        <v>6</v>
      </c>
      <c r="H140" s="13">
        <v>6</v>
      </c>
      <c r="I140" s="13">
        <v>0</v>
      </c>
      <c r="J140" s="15" t="s">
        <v>34</v>
      </c>
    </row>
    <row r="141" spans="1:10" x14ac:dyDescent="0.2">
      <c r="A141" s="13" t="s">
        <v>472</v>
      </c>
      <c r="B141" s="14" t="s">
        <v>473</v>
      </c>
      <c r="C141" s="15">
        <v>32</v>
      </c>
      <c r="D141" s="30"/>
      <c r="E141" s="31">
        <v>7</v>
      </c>
      <c r="F141" s="13">
        <v>1</v>
      </c>
      <c r="G141" s="13">
        <v>8</v>
      </c>
      <c r="H141" s="13">
        <v>7</v>
      </c>
      <c r="I141" s="13">
        <v>0</v>
      </c>
      <c r="J141" s="15" t="s">
        <v>34</v>
      </c>
    </row>
    <row r="142" spans="1:10" x14ac:dyDescent="0.2">
      <c r="A142" s="13" t="s">
        <v>474</v>
      </c>
      <c r="B142" s="14" t="s">
        <v>475</v>
      </c>
      <c r="C142" s="15">
        <v>30</v>
      </c>
      <c r="D142" s="30"/>
      <c r="E142" s="31">
        <v>6</v>
      </c>
      <c r="F142" s="13">
        <v>0</v>
      </c>
      <c r="G142" s="13">
        <v>6</v>
      </c>
      <c r="H142" s="13">
        <v>6</v>
      </c>
      <c r="I142" s="13">
        <v>0</v>
      </c>
      <c r="J142" s="15" t="s">
        <v>34</v>
      </c>
    </row>
    <row r="143" spans="1:10" x14ac:dyDescent="0.2">
      <c r="A143" s="13" t="s">
        <v>476</v>
      </c>
      <c r="B143" s="14" t="s">
        <v>477</v>
      </c>
      <c r="C143" s="15">
        <v>30</v>
      </c>
      <c r="D143" s="30"/>
      <c r="E143" s="31">
        <v>8</v>
      </c>
      <c r="F143" s="13">
        <v>1</v>
      </c>
      <c r="G143" s="13">
        <v>9</v>
      </c>
      <c r="H143" s="13">
        <v>8</v>
      </c>
      <c r="I143" s="13">
        <v>0</v>
      </c>
      <c r="J143" s="15" t="s">
        <v>10</v>
      </c>
    </row>
    <row r="144" spans="1:10" x14ac:dyDescent="0.2">
      <c r="A144" s="13" t="s">
        <v>478</v>
      </c>
      <c r="B144" s="14" t="s">
        <v>479</v>
      </c>
      <c r="C144" s="15">
        <v>30</v>
      </c>
      <c r="D144" s="30"/>
      <c r="E144" s="31">
        <v>9</v>
      </c>
      <c r="F144" s="13">
        <v>1</v>
      </c>
      <c r="G144" s="13">
        <v>10</v>
      </c>
      <c r="H144" s="13">
        <v>9</v>
      </c>
      <c r="I144" s="13">
        <v>0</v>
      </c>
      <c r="J144" s="15" t="s">
        <v>34</v>
      </c>
    </row>
    <row r="145" spans="1:10" x14ac:dyDescent="0.2">
      <c r="A145" s="13" t="s">
        <v>480</v>
      </c>
      <c r="B145" s="14" t="s">
        <v>481</v>
      </c>
      <c r="C145" s="15">
        <v>30</v>
      </c>
      <c r="D145" s="30"/>
      <c r="E145" s="31">
        <v>6</v>
      </c>
      <c r="F145" s="13">
        <v>0</v>
      </c>
      <c r="G145" s="13">
        <v>6</v>
      </c>
      <c r="H145" s="13">
        <v>3</v>
      </c>
      <c r="I145" s="13">
        <v>0</v>
      </c>
      <c r="J145" s="15" t="s">
        <v>10</v>
      </c>
    </row>
    <row r="146" spans="1:10" x14ac:dyDescent="0.2">
      <c r="A146" s="13" t="s">
        <v>482</v>
      </c>
      <c r="B146" s="14" t="s">
        <v>483</v>
      </c>
      <c r="C146" s="15">
        <v>30</v>
      </c>
      <c r="D146" s="30"/>
      <c r="E146" s="31">
        <v>8</v>
      </c>
      <c r="F146" s="13">
        <v>0</v>
      </c>
      <c r="G146" s="13">
        <v>8</v>
      </c>
      <c r="H146" s="13">
        <v>8</v>
      </c>
      <c r="I146" s="13">
        <v>0</v>
      </c>
      <c r="J146" s="15" t="s">
        <v>34</v>
      </c>
    </row>
    <row r="147" spans="1:10" x14ac:dyDescent="0.2">
      <c r="A147" s="13" t="s">
        <v>484</v>
      </c>
      <c r="B147" s="14" t="s">
        <v>485</v>
      </c>
      <c r="C147" s="15">
        <v>30</v>
      </c>
      <c r="D147" s="30"/>
      <c r="E147" s="31">
        <v>10</v>
      </c>
      <c r="F147" s="13">
        <v>0</v>
      </c>
      <c r="G147" s="13">
        <v>10</v>
      </c>
      <c r="H147" s="13">
        <v>10</v>
      </c>
      <c r="I147" s="13">
        <v>0</v>
      </c>
      <c r="J147" s="15" t="s">
        <v>34</v>
      </c>
    </row>
    <row r="148" spans="1:10" x14ac:dyDescent="0.2">
      <c r="A148" s="13" t="s">
        <v>1304</v>
      </c>
      <c r="B148" s="14" t="s">
        <v>1305</v>
      </c>
      <c r="C148" s="15">
        <v>8</v>
      </c>
      <c r="D148" s="30"/>
      <c r="E148" s="31">
        <v>10</v>
      </c>
      <c r="F148" s="13"/>
      <c r="G148" s="13"/>
      <c r="H148" s="13"/>
      <c r="I148" s="13"/>
      <c r="J148" s="15" t="s">
        <v>34</v>
      </c>
    </row>
    <row r="149" spans="1:10" x14ac:dyDescent="0.2">
      <c r="A149" s="13" t="s">
        <v>486</v>
      </c>
      <c r="B149" s="14" t="s">
        <v>487</v>
      </c>
      <c r="C149" s="15">
        <v>30</v>
      </c>
      <c r="D149" s="30"/>
      <c r="E149" s="31">
        <v>9</v>
      </c>
      <c r="F149" s="13">
        <v>1</v>
      </c>
      <c r="G149" s="13">
        <v>10</v>
      </c>
      <c r="H149" s="13">
        <v>9</v>
      </c>
      <c r="I149" s="13">
        <v>0</v>
      </c>
      <c r="J149" s="15" t="s">
        <v>10</v>
      </c>
    </row>
    <row r="150" spans="1:10" x14ac:dyDescent="0.2">
      <c r="A150" s="13" t="s">
        <v>488</v>
      </c>
      <c r="B150" s="14" t="s">
        <v>489</v>
      </c>
      <c r="C150" s="15">
        <v>60</v>
      </c>
      <c r="D150" s="30"/>
      <c r="E150" s="31">
        <v>11</v>
      </c>
      <c r="F150" s="13">
        <v>2</v>
      </c>
      <c r="G150" s="13">
        <v>13</v>
      </c>
      <c r="H150" s="13">
        <v>11</v>
      </c>
      <c r="I150" s="13">
        <v>0</v>
      </c>
      <c r="J150" s="15" t="s">
        <v>34</v>
      </c>
    </row>
    <row r="151" spans="1:10" ht="25.5" x14ac:dyDescent="0.2">
      <c r="A151" s="13" t="s">
        <v>490</v>
      </c>
      <c r="B151" s="14" t="s">
        <v>491</v>
      </c>
      <c r="C151" s="15">
        <v>60</v>
      </c>
      <c r="D151" s="30"/>
      <c r="E151" s="31">
        <v>16</v>
      </c>
      <c r="F151" s="13">
        <v>3</v>
      </c>
      <c r="G151" s="13">
        <v>19</v>
      </c>
      <c r="H151" s="13">
        <v>16</v>
      </c>
      <c r="I151" s="13">
        <v>0</v>
      </c>
      <c r="J151" s="15" t="s">
        <v>10</v>
      </c>
    </row>
    <row r="152" spans="1:10" x14ac:dyDescent="0.2">
      <c r="A152" s="13" t="s">
        <v>492</v>
      </c>
      <c r="B152" s="14" t="s">
        <v>489</v>
      </c>
      <c r="C152" s="15">
        <v>60</v>
      </c>
      <c r="D152" s="30"/>
      <c r="E152" s="31">
        <v>10</v>
      </c>
      <c r="F152" s="13">
        <v>0</v>
      </c>
      <c r="G152" s="13">
        <v>10</v>
      </c>
      <c r="H152" s="13">
        <v>0</v>
      </c>
      <c r="I152" s="13">
        <v>0</v>
      </c>
      <c r="J152" s="15" t="s">
        <v>17</v>
      </c>
    </row>
    <row r="153" spans="1:10" x14ac:dyDescent="0.2">
      <c r="A153" s="13" t="s">
        <v>493</v>
      </c>
      <c r="B153" s="14" t="s">
        <v>494</v>
      </c>
      <c r="C153" s="15">
        <v>60</v>
      </c>
      <c r="D153" s="30"/>
      <c r="E153" s="31">
        <v>6</v>
      </c>
      <c r="F153" s="13">
        <v>0</v>
      </c>
      <c r="G153" s="13">
        <v>6</v>
      </c>
      <c r="H153" s="13">
        <v>0</v>
      </c>
      <c r="I153" s="13">
        <v>0</v>
      </c>
      <c r="J153" s="15" t="s">
        <v>495</v>
      </c>
    </row>
    <row r="154" spans="1:10" x14ac:dyDescent="0.2">
      <c r="A154" s="13" t="s">
        <v>496</v>
      </c>
      <c r="B154" s="14" t="s">
        <v>494</v>
      </c>
      <c r="C154" s="15">
        <v>60</v>
      </c>
      <c r="D154" s="30"/>
      <c r="E154" s="31">
        <v>16</v>
      </c>
      <c r="F154" s="13">
        <v>3</v>
      </c>
      <c r="G154" s="13">
        <v>19</v>
      </c>
      <c r="H154" s="13">
        <v>16</v>
      </c>
      <c r="I154" s="13">
        <v>0</v>
      </c>
      <c r="J154" s="15" t="s">
        <v>10</v>
      </c>
    </row>
    <row r="155" spans="1:10" x14ac:dyDescent="0.2">
      <c r="A155" s="13" t="s">
        <v>497</v>
      </c>
      <c r="B155" s="14" t="s">
        <v>494</v>
      </c>
      <c r="C155" s="15">
        <v>60</v>
      </c>
      <c r="D155" s="30"/>
      <c r="E155" s="31">
        <v>17</v>
      </c>
      <c r="F155" s="13">
        <v>6</v>
      </c>
      <c r="G155" s="13">
        <v>23</v>
      </c>
      <c r="H155" s="13">
        <v>17</v>
      </c>
      <c r="I155" s="13">
        <v>0</v>
      </c>
      <c r="J155" s="15" t="s">
        <v>17</v>
      </c>
    </row>
    <row r="156" spans="1:10" x14ac:dyDescent="0.2">
      <c r="A156" s="13" t="s">
        <v>498</v>
      </c>
      <c r="B156" s="14" t="s">
        <v>494</v>
      </c>
      <c r="C156" s="15">
        <v>60</v>
      </c>
      <c r="D156" s="30"/>
      <c r="E156" s="31">
        <v>20</v>
      </c>
      <c r="F156" s="13">
        <v>3</v>
      </c>
      <c r="G156" s="13">
        <v>23</v>
      </c>
      <c r="H156" s="13">
        <v>20</v>
      </c>
      <c r="I156" s="13">
        <v>0</v>
      </c>
      <c r="J156" s="15" t="s">
        <v>29</v>
      </c>
    </row>
    <row r="157" spans="1:10" x14ac:dyDescent="0.2">
      <c r="A157" s="13" t="s">
        <v>499</v>
      </c>
      <c r="B157" s="14" t="s">
        <v>494</v>
      </c>
      <c r="C157" s="15">
        <v>60</v>
      </c>
      <c r="D157" s="30"/>
      <c r="E157" s="31">
        <v>6</v>
      </c>
      <c r="F157" s="13">
        <v>9</v>
      </c>
      <c r="G157" s="13">
        <v>15</v>
      </c>
      <c r="H157" s="13">
        <v>6</v>
      </c>
      <c r="I157" s="13">
        <v>0</v>
      </c>
      <c r="J157" s="15" t="s">
        <v>34</v>
      </c>
    </row>
    <row r="158" spans="1:10" ht="25.5" x14ac:dyDescent="0.2">
      <c r="A158" s="13" t="s">
        <v>500</v>
      </c>
      <c r="B158" s="14" t="s">
        <v>501</v>
      </c>
      <c r="C158" s="15">
        <v>30</v>
      </c>
      <c r="D158" s="30"/>
      <c r="E158" s="31">
        <v>6</v>
      </c>
      <c r="F158" s="13">
        <v>0</v>
      </c>
      <c r="G158" s="13">
        <v>6</v>
      </c>
      <c r="H158" s="13">
        <v>6</v>
      </c>
      <c r="I158" s="13">
        <v>0</v>
      </c>
      <c r="J158" s="15" t="s">
        <v>38</v>
      </c>
    </row>
    <row r="159" spans="1:10" ht="38.25" x14ac:dyDescent="0.2">
      <c r="A159" s="13" t="s">
        <v>502</v>
      </c>
      <c r="B159" s="14" t="s">
        <v>503</v>
      </c>
      <c r="C159" s="15">
        <v>30</v>
      </c>
      <c r="D159" s="30"/>
      <c r="E159" s="31">
        <v>5</v>
      </c>
      <c r="F159" s="13">
        <v>0</v>
      </c>
      <c r="G159" s="13">
        <v>5</v>
      </c>
      <c r="H159" s="13">
        <v>5</v>
      </c>
      <c r="I159" s="13">
        <v>0</v>
      </c>
      <c r="J159" s="15" t="s">
        <v>38</v>
      </c>
    </row>
    <row r="160" spans="1:10" x14ac:dyDescent="0.2">
      <c r="A160" s="13" t="s">
        <v>504</v>
      </c>
      <c r="B160" s="14" t="s">
        <v>494</v>
      </c>
      <c r="C160" s="15">
        <v>60</v>
      </c>
      <c r="D160" s="30"/>
      <c r="E160" s="31">
        <v>6</v>
      </c>
      <c r="F160" s="13">
        <v>0</v>
      </c>
      <c r="G160" s="13">
        <v>6</v>
      </c>
      <c r="H160" s="13">
        <v>6</v>
      </c>
      <c r="I160" s="13">
        <v>0</v>
      </c>
      <c r="J160" s="15" t="s">
        <v>34</v>
      </c>
    </row>
    <row r="161" spans="1:10" ht="25.5" x14ac:dyDescent="0.2">
      <c r="A161" s="13" t="s">
        <v>505</v>
      </c>
      <c r="B161" s="14" t="s">
        <v>506</v>
      </c>
      <c r="C161" s="15">
        <v>300</v>
      </c>
      <c r="D161" s="30"/>
      <c r="E161" s="32">
        <v>20</v>
      </c>
      <c r="F161" s="13">
        <v>0</v>
      </c>
      <c r="G161" s="13">
        <v>2</v>
      </c>
      <c r="H161" s="13">
        <v>2</v>
      </c>
      <c r="I161" s="13">
        <v>0</v>
      </c>
      <c r="J161" s="15" t="s">
        <v>34</v>
      </c>
    </row>
    <row r="162" spans="1:10" ht="38.25" x14ac:dyDescent="0.2">
      <c r="A162" s="13" t="s">
        <v>507</v>
      </c>
      <c r="B162" s="14" t="s">
        <v>508</v>
      </c>
      <c r="C162" s="15">
        <v>300</v>
      </c>
      <c r="D162" s="30"/>
      <c r="E162" s="32">
        <v>25</v>
      </c>
      <c r="F162" s="13">
        <v>0</v>
      </c>
      <c r="G162" s="13">
        <v>1</v>
      </c>
      <c r="H162" s="13">
        <v>1</v>
      </c>
      <c r="I162" s="13">
        <v>0</v>
      </c>
      <c r="J162" s="15" t="s">
        <v>34</v>
      </c>
    </row>
    <row r="163" spans="1:10" x14ac:dyDescent="0.2">
      <c r="A163" s="13" t="s">
        <v>509</v>
      </c>
      <c r="B163" s="14" t="s">
        <v>510</v>
      </c>
      <c r="C163" s="15">
        <v>75</v>
      </c>
      <c r="D163" s="30"/>
      <c r="E163" s="31">
        <v>9</v>
      </c>
      <c r="F163" s="13">
        <v>1</v>
      </c>
      <c r="G163" s="13">
        <v>10</v>
      </c>
      <c r="H163" s="13">
        <v>9</v>
      </c>
      <c r="I163" s="13">
        <v>0</v>
      </c>
      <c r="J163" s="15" t="s">
        <v>19</v>
      </c>
    </row>
    <row r="164" spans="1:10" x14ac:dyDescent="0.2">
      <c r="A164" s="13" t="s">
        <v>511</v>
      </c>
      <c r="B164" s="14" t="s">
        <v>494</v>
      </c>
      <c r="C164" s="15">
        <v>60</v>
      </c>
      <c r="D164" s="30"/>
      <c r="E164" s="32">
        <v>6</v>
      </c>
      <c r="F164" s="13">
        <v>0</v>
      </c>
      <c r="G164" s="13">
        <v>0</v>
      </c>
      <c r="H164" s="13">
        <v>0</v>
      </c>
      <c r="I164" s="13">
        <v>0</v>
      </c>
      <c r="J164" s="15" t="s">
        <v>495</v>
      </c>
    </row>
    <row r="165" spans="1:10" x14ac:dyDescent="0.2">
      <c r="A165" s="13" t="s">
        <v>512</v>
      </c>
      <c r="B165" s="14" t="s">
        <v>513</v>
      </c>
      <c r="C165" s="15">
        <v>60</v>
      </c>
      <c r="D165" s="30"/>
      <c r="E165" s="31">
        <v>18</v>
      </c>
      <c r="F165" s="13">
        <v>2</v>
      </c>
      <c r="G165" s="13">
        <v>20</v>
      </c>
      <c r="H165" s="13">
        <v>18</v>
      </c>
      <c r="I165" s="13">
        <v>0</v>
      </c>
      <c r="J165" s="15" t="s">
        <v>34</v>
      </c>
    </row>
    <row r="166" spans="1:10" x14ac:dyDescent="0.2">
      <c r="A166" s="13" t="s">
        <v>514</v>
      </c>
      <c r="B166" s="14" t="s">
        <v>513</v>
      </c>
      <c r="C166" s="15">
        <v>60</v>
      </c>
      <c r="D166" s="30"/>
      <c r="E166" s="31">
        <v>25</v>
      </c>
      <c r="F166" s="13">
        <v>0</v>
      </c>
      <c r="G166" s="13">
        <v>25</v>
      </c>
      <c r="H166" s="13">
        <v>25</v>
      </c>
      <c r="I166" s="13">
        <v>0</v>
      </c>
      <c r="J166" s="15" t="s">
        <v>10</v>
      </c>
    </row>
    <row r="167" spans="1:10" x14ac:dyDescent="0.2">
      <c r="A167" s="13" t="s">
        <v>515</v>
      </c>
      <c r="B167" s="14" t="s">
        <v>516</v>
      </c>
      <c r="C167" s="15">
        <v>60</v>
      </c>
      <c r="D167" s="30"/>
      <c r="E167" s="31">
        <v>11</v>
      </c>
      <c r="F167" s="13">
        <v>0</v>
      </c>
      <c r="G167" s="13">
        <v>11</v>
      </c>
      <c r="H167" s="13">
        <v>11</v>
      </c>
      <c r="I167" s="13">
        <v>0</v>
      </c>
      <c r="J167" s="15" t="s">
        <v>10</v>
      </c>
    </row>
    <row r="168" spans="1:10" x14ac:dyDescent="0.2">
      <c r="A168" s="13" t="s">
        <v>517</v>
      </c>
      <c r="B168" s="14" t="s">
        <v>518</v>
      </c>
      <c r="C168" s="15">
        <v>30</v>
      </c>
      <c r="D168" s="30"/>
      <c r="E168" s="31">
        <v>8</v>
      </c>
      <c r="F168" s="13">
        <v>1</v>
      </c>
      <c r="G168" s="13">
        <v>9</v>
      </c>
      <c r="H168" s="13">
        <v>8</v>
      </c>
      <c r="I168" s="13">
        <v>0</v>
      </c>
      <c r="J168" s="15" t="s">
        <v>34</v>
      </c>
    </row>
    <row r="169" spans="1:10" x14ac:dyDescent="0.2">
      <c r="A169" s="13" t="s">
        <v>519</v>
      </c>
      <c r="B169" s="14" t="s">
        <v>520</v>
      </c>
      <c r="C169" s="15">
        <v>60</v>
      </c>
      <c r="D169" s="30"/>
      <c r="E169" s="31">
        <v>8</v>
      </c>
      <c r="F169" s="13">
        <v>3</v>
      </c>
      <c r="G169" s="13">
        <v>11</v>
      </c>
      <c r="H169" s="13">
        <v>8</v>
      </c>
      <c r="I169" s="13">
        <v>0</v>
      </c>
      <c r="J169" s="15" t="s">
        <v>34</v>
      </c>
    </row>
    <row r="170" spans="1:10" x14ac:dyDescent="0.2">
      <c r="A170" s="13" t="s">
        <v>521</v>
      </c>
      <c r="B170" s="14" t="s">
        <v>520</v>
      </c>
      <c r="C170" s="15">
        <v>60</v>
      </c>
      <c r="D170" s="30"/>
      <c r="E170" s="31">
        <v>15</v>
      </c>
      <c r="F170" s="13">
        <v>3</v>
      </c>
      <c r="G170" s="13">
        <v>18</v>
      </c>
      <c r="H170" s="13">
        <v>15</v>
      </c>
      <c r="I170" s="13">
        <v>0</v>
      </c>
      <c r="J170" s="15" t="s">
        <v>34</v>
      </c>
    </row>
    <row r="171" spans="1:10" x14ac:dyDescent="0.2">
      <c r="A171" s="13" t="s">
        <v>522</v>
      </c>
      <c r="B171" s="14" t="s">
        <v>520</v>
      </c>
      <c r="C171" s="15">
        <v>60</v>
      </c>
      <c r="D171" s="30"/>
      <c r="E171" s="31">
        <v>5</v>
      </c>
      <c r="F171" s="13">
        <v>2</v>
      </c>
      <c r="G171" s="13">
        <v>7</v>
      </c>
      <c r="H171" s="13">
        <v>5</v>
      </c>
      <c r="I171" s="13">
        <v>0</v>
      </c>
      <c r="J171" s="15" t="s">
        <v>17</v>
      </c>
    </row>
    <row r="172" spans="1:10" x14ac:dyDescent="0.2">
      <c r="A172" s="13" t="s">
        <v>523</v>
      </c>
      <c r="B172" s="14" t="s">
        <v>520</v>
      </c>
      <c r="C172" s="15">
        <v>60</v>
      </c>
      <c r="D172" s="30"/>
      <c r="E172" s="31">
        <v>7</v>
      </c>
      <c r="F172" s="13">
        <v>1</v>
      </c>
      <c r="G172" s="13">
        <v>8</v>
      </c>
      <c r="H172" s="13">
        <v>7</v>
      </c>
      <c r="I172" s="13">
        <v>0</v>
      </c>
      <c r="J172" s="15" t="s">
        <v>10</v>
      </c>
    </row>
    <row r="173" spans="1:10" x14ac:dyDescent="0.2">
      <c r="A173" s="13" t="s">
        <v>524</v>
      </c>
      <c r="B173" s="14" t="s">
        <v>525</v>
      </c>
      <c r="C173" s="15">
        <v>60</v>
      </c>
      <c r="D173" s="30"/>
      <c r="E173" s="31">
        <v>6</v>
      </c>
      <c r="F173" s="13">
        <v>1</v>
      </c>
      <c r="G173" s="13">
        <v>7</v>
      </c>
      <c r="H173" s="13">
        <v>6</v>
      </c>
      <c r="I173" s="13">
        <v>0</v>
      </c>
      <c r="J173" s="15" t="s">
        <v>29</v>
      </c>
    </row>
    <row r="174" spans="1:10" x14ac:dyDescent="0.2">
      <c r="A174" s="13" t="s">
        <v>526</v>
      </c>
      <c r="B174" s="14" t="s">
        <v>525</v>
      </c>
      <c r="C174" s="15">
        <v>60</v>
      </c>
      <c r="D174" s="30"/>
      <c r="E174" s="31">
        <v>8</v>
      </c>
      <c r="F174" s="13">
        <v>0</v>
      </c>
      <c r="G174" s="13">
        <v>8</v>
      </c>
      <c r="H174" s="13">
        <v>8</v>
      </c>
      <c r="I174" s="13">
        <v>0</v>
      </c>
      <c r="J174" s="15" t="s">
        <v>34</v>
      </c>
    </row>
    <row r="175" spans="1:10" x14ac:dyDescent="0.2">
      <c r="A175" s="13" t="s">
        <v>527</v>
      </c>
      <c r="B175" s="14" t="s">
        <v>525</v>
      </c>
      <c r="C175" s="15">
        <v>60</v>
      </c>
      <c r="D175" s="30"/>
      <c r="E175" s="31">
        <v>10</v>
      </c>
      <c r="F175" s="13">
        <v>0</v>
      </c>
      <c r="G175" s="13">
        <v>10</v>
      </c>
      <c r="H175" s="13">
        <v>10</v>
      </c>
      <c r="I175" s="13">
        <v>0</v>
      </c>
      <c r="J175" s="15" t="s">
        <v>34</v>
      </c>
    </row>
    <row r="176" spans="1:10" x14ac:dyDescent="0.2">
      <c r="A176" s="13" t="s">
        <v>528</v>
      </c>
      <c r="B176" s="14" t="s">
        <v>529</v>
      </c>
      <c r="C176" s="15">
        <v>4</v>
      </c>
      <c r="D176" s="30"/>
      <c r="E176" s="31">
        <v>4</v>
      </c>
      <c r="F176" s="13">
        <v>0</v>
      </c>
      <c r="G176" s="13">
        <v>4</v>
      </c>
      <c r="H176" s="13">
        <v>4</v>
      </c>
      <c r="I176" s="13">
        <v>0</v>
      </c>
      <c r="J176" s="15" t="s">
        <v>34</v>
      </c>
    </row>
    <row r="177" spans="1:10" x14ac:dyDescent="0.2">
      <c r="A177" s="13" t="s">
        <v>530</v>
      </c>
      <c r="B177" s="14" t="s">
        <v>531</v>
      </c>
      <c r="C177" s="15">
        <v>10</v>
      </c>
      <c r="D177" s="30"/>
      <c r="E177" s="31">
        <v>19</v>
      </c>
      <c r="F177" s="13">
        <v>1</v>
      </c>
      <c r="G177" s="13">
        <v>20</v>
      </c>
      <c r="H177" s="13">
        <v>19</v>
      </c>
      <c r="I177" s="13">
        <v>0</v>
      </c>
      <c r="J177" s="15" t="s">
        <v>34</v>
      </c>
    </row>
    <row r="178" spans="1:10" ht="25.5" x14ac:dyDescent="0.2">
      <c r="A178" s="13" t="s">
        <v>532</v>
      </c>
      <c r="B178" s="14" t="s">
        <v>533</v>
      </c>
      <c r="C178" s="15">
        <v>2</v>
      </c>
      <c r="D178" s="30"/>
      <c r="E178" s="31">
        <v>13</v>
      </c>
      <c r="F178" s="13">
        <v>0</v>
      </c>
      <c r="G178" s="13">
        <v>13</v>
      </c>
      <c r="H178" s="13">
        <v>13</v>
      </c>
      <c r="I178" s="13">
        <v>0</v>
      </c>
      <c r="J178" s="15" t="s">
        <v>34</v>
      </c>
    </row>
    <row r="179" spans="1:10" x14ac:dyDescent="0.2">
      <c r="A179" s="13" t="s">
        <v>534</v>
      </c>
      <c r="B179" s="14" t="s">
        <v>535</v>
      </c>
      <c r="C179" s="15">
        <v>6</v>
      </c>
      <c r="D179" s="30"/>
      <c r="E179" s="31">
        <v>8</v>
      </c>
      <c r="F179" s="13">
        <v>2</v>
      </c>
      <c r="G179" s="13">
        <v>10</v>
      </c>
      <c r="H179" s="13">
        <v>8</v>
      </c>
      <c r="I179" s="13">
        <v>0</v>
      </c>
      <c r="J179" s="15" t="s">
        <v>34</v>
      </c>
    </row>
    <row r="180" spans="1:10" x14ac:dyDescent="0.2">
      <c r="A180" s="13" t="s">
        <v>536</v>
      </c>
      <c r="B180" s="14" t="s">
        <v>529</v>
      </c>
      <c r="C180" s="15">
        <v>20</v>
      </c>
      <c r="D180" s="30"/>
      <c r="E180" s="31">
        <v>7</v>
      </c>
      <c r="F180" s="13">
        <v>1</v>
      </c>
      <c r="G180" s="13">
        <v>8</v>
      </c>
      <c r="H180" s="13">
        <v>7</v>
      </c>
      <c r="I180" s="13">
        <v>0</v>
      </c>
      <c r="J180" s="15" t="s">
        <v>34</v>
      </c>
    </row>
    <row r="181" spans="1:10" x14ac:dyDescent="0.2">
      <c r="A181" s="13" t="s">
        <v>537</v>
      </c>
      <c r="B181" s="14" t="s">
        <v>531</v>
      </c>
      <c r="C181" s="15">
        <v>10</v>
      </c>
      <c r="D181" s="30"/>
      <c r="E181" s="31">
        <v>12</v>
      </c>
      <c r="F181" s="13">
        <v>1</v>
      </c>
      <c r="G181" s="13">
        <v>13</v>
      </c>
      <c r="H181" s="13">
        <v>12</v>
      </c>
      <c r="I181" s="13">
        <v>0</v>
      </c>
      <c r="J181" s="15" t="s">
        <v>34</v>
      </c>
    </row>
    <row r="182" spans="1:10" ht="25.5" x14ac:dyDescent="0.2">
      <c r="A182" s="13" t="s">
        <v>538</v>
      </c>
      <c r="B182" s="14" t="s">
        <v>539</v>
      </c>
      <c r="C182" s="15">
        <v>2</v>
      </c>
      <c r="D182" s="30"/>
      <c r="E182" s="32">
        <v>15</v>
      </c>
      <c r="F182" s="13">
        <v>0</v>
      </c>
      <c r="G182" s="13">
        <v>0</v>
      </c>
      <c r="H182" s="13">
        <v>0</v>
      </c>
      <c r="I182" s="13">
        <v>0</v>
      </c>
      <c r="J182" s="15" t="s">
        <v>34</v>
      </c>
    </row>
    <row r="183" spans="1:10" x14ac:dyDescent="0.2">
      <c r="A183" s="13" t="s">
        <v>540</v>
      </c>
      <c r="B183" s="14" t="s">
        <v>535</v>
      </c>
      <c r="C183" s="15">
        <v>6</v>
      </c>
      <c r="D183" s="30"/>
      <c r="E183" s="31">
        <v>3</v>
      </c>
      <c r="F183" s="13">
        <v>0</v>
      </c>
      <c r="G183" s="13">
        <v>3</v>
      </c>
      <c r="H183" s="13">
        <v>3</v>
      </c>
      <c r="I183" s="13">
        <v>0</v>
      </c>
      <c r="J183" s="15" t="s">
        <v>34</v>
      </c>
    </row>
    <row r="184" spans="1:10" x14ac:dyDescent="0.2">
      <c r="A184" s="13" t="s">
        <v>541</v>
      </c>
      <c r="B184" s="14" t="s">
        <v>529</v>
      </c>
      <c r="C184" s="15">
        <v>24</v>
      </c>
      <c r="D184" s="30" t="s">
        <v>1306</v>
      </c>
      <c r="E184" s="31">
        <v>17</v>
      </c>
      <c r="F184" s="13">
        <v>0</v>
      </c>
      <c r="G184" s="13" t="s">
        <v>147</v>
      </c>
      <c r="H184" s="13">
        <v>4</v>
      </c>
      <c r="I184" s="13">
        <v>0</v>
      </c>
      <c r="J184" s="15" t="s">
        <v>34</v>
      </c>
    </row>
    <row r="185" spans="1:10" x14ac:dyDescent="0.2">
      <c r="A185" s="13" t="s">
        <v>542</v>
      </c>
      <c r="B185" s="14" t="s">
        <v>531</v>
      </c>
      <c r="C185" s="15">
        <v>10</v>
      </c>
      <c r="D185" s="30" t="s">
        <v>1306</v>
      </c>
      <c r="E185" s="31">
        <v>22</v>
      </c>
      <c r="F185" s="13">
        <v>0</v>
      </c>
      <c r="G185" s="13" t="s">
        <v>233</v>
      </c>
      <c r="H185" s="13">
        <v>9</v>
      </c>
      <c r="I185" s="13">
        <v>0</v>
      </c>
      <c r="J185" s="15" t="s">
        <v>34</v>
      </c>
    </row>
    <row r="186" spans="1:10" ht="25.5" x14ac:dyDescent="0.2">
      <c r="A186" s="13" t="s">
        <v>543</v>
      </c>
      <c r="B186" s="14" t="s">
        <v>544</v>
      </c>
      <c r="C186" s="15">
        <v>80</v>
      </c>
      <c r="D186" s="30"/>
      <c r="E186" s="31">
        <v>8</v>
      </c>
      <c r="F186" s="13">
        <v>3</v>
      </c>
      <c r="G186" s="13">
        <v>11</v>
      </c>
      <c r="H186" s="13">
        <v>8</v>
      </c>
      <c r="I186" s="13">
        <v>0</v>
      </c>
      <c r="J186" s="15" t="s">
        <v>34</v>
      </c>
    </row>
    <row r="187" spans="1:10" ht="25.5" x14ac:dyDescent="0.2">
      <c r="A187" s="13" t="s">
        <v>545</v>
      </c>
      <c r="B187" s="14" t="s">
        <v>546</v>
      </c>
      <c r="C187" s="15">
        <v>60</v>
      </c>
      <c r="D187" s="30"/>
      <c r="E187" s="31">
        <v>8</v>
      </c>
      <c r="F187" s="13">
        <v>0</v>
      </c>
      <c r="G187" s="13">
        <v>8</v>
      </c>
      <c r="H187" s="13">
        <v>8</v>
      </c>
      <c r="I187" s="13">
        <v>0</v>
      </c>
      <c r="J187" s="15" t="s">
        <v>10</v>
      </c>
    </row>
    <row r="188" spans="1:10" x14ac:dyDescent="0.2">
      <c r="A188" s="13" t="s">
        <v>547</v>
      </c>
      <c r="B188" s="14" t="s">
        <v>548</v>
      </c>
      <c r="C188" s="15">
        <v>90</v>
      </c>
      <c r="D188" s="30"/>
      <c r="E188" s="31">
        <v>8</v>
      </c>
      <c r="F188" s="13">
        <v>2</v>
      </c>
      <c r="G188" s="13">
        <v>10</v>
      </c>
      <c r="H188" s="13">
        <v>8</v>
      </c>
      <c r="I188" s="13">
        <v>0</v>
      </c>
      <c r="J188" s="15" t="s">
        <v>29</v>
      </c>
    </row>
    <row r="189" spans="1:10" x14ac:dyDescent="0.2">
      <c r="A189" s="13" t="s">
        <v>549</v>
      </c>
      <c r="B189" s="14" t="s">
        <v>548</v>
      </c>
      <c r="C189" s="15">
        <v>60</v>
      </c>
      <c r="D189" s="30"/>
      <c r="E189" s="31">
        <v>16</v>
      </c>
      <c r="F189" s="13">
        <v>3</v>
      </c>
      <c r="G189" s="13">
        <v>19</v>
      </c>
      <c r="H189" s="13">
        <v>16</v>
      </c>
      <c r="I189" s="13">
        <v>0</v>
      </c>
      <c r="J189" s="15" t="s">
        <v>34</v>
      </c>
    </row>
    <row r="190" spans="1:10" x14ac:dyDescent="0.2">
      <c r="A190" s="13" t="s">
        <v>550</v>
      </c>
      <c r="B190" s="14" t="s">
        <v>551</v>
      </c>
      <c r="C190" s="15">
        <v>300</v>
      </c>
      <c r="D190" s="30"/>
      <c r="E190" s="31">
        <v>23</v>
      </c>
      <c r="F190" s="13">
        <v>0</v>
      </c>
      <c r="G190" s="13">
        <v>23</v>
      </c>
      <c r="H190" s="13">
        <v>23</v>
      </c>
      <c r="I190" s="13">
        <v>0</v>
      </c>
      <c r="J190" s="15" t="s">
        <v>34</v>
      </c>
    </row>
    <row r="191" spans="1:10" ht="51" x14ac:dyDescent="0.2">
      <c r="A191" s="13" t="s">
        <v>552</v>
      </c>
      <c r="B191" s="14" t="s">
        <v>553</v>
      </c>
      <c r="C191" s="15">
        <v>30</v>
      </c>
      <c r="D191" s="30"/>
      <c r="E191" s="31">
        <v>9</v>
      </c>
      <c r="F191" s="13">
        <v>0</v>
      </c>
      <c r="G191" s="13">
        <v>9</v>
      </c>
      <c r="H191" s="13">
        <v>9</v>
      </c>
      <c r="I191" s="13">
        <v>0</v>
      </c>
      <c r="J191" s="15" t="s">
        <v>34</v>
      </c>
    </row>
    <row r="192" spans="1:10" x14ac:dyDescent="0.2">
      <c r="A192" s="13" t="s">
        <v>554</v>
      </c>
      <c r="B192" s="14" t="s">
        <v>555</v>
      </c>
      <c r="C192" s="15">
        <v>16</v>
      </c>
      <c r="D192" s="30" t="s">
        <v>1306</v>
      </c>
      <c r="E192" s="31">
        <v>4</v>
      </c>
      <c r="F192" s="13">
        <v>0</v>
      </c>
      <c r="G192" s="13" t="s">
        <v>556</v>
      </c>
      <c r="H192" s="13">
        <v>1</v>
      </c>
      <c r="I192" s="13">
        <v>0</v>
      </c>
      <c r="J192" s="15" t="s">
        <v>76</v>
      </c>
    </row>
    <row r="193" spans="1:10" x14ac:dyDescent="0.2">
      <c r="A193" s="13" t="s">
        <v>557</v>
      </c>
      <c r="B193" s="14" t="s">
        <v>558</v>
      </c>
      <c r="C193" s="15">
        <v>36</v>
      </c>
      <c r="D193" s="30"/>
      <c r="E193" s="31">
        <v>10</v>
      </c>
      <c r="F193" s="13">
        <v>4</v>
      </c>
      <c r="G193" s="13">
        <v>14</v>
      </c>
      <c r="H193" s="13">
        <v>10</v>
      </c>
      <c r="I193" s="13">
        <v>0</v>
      </c>
      <c r="J193" s="15" t="s">
        <v>34</v>
      </c>
    </row>
    <row r="194" spans="1:10" x14ac:dyDescent="0.2">
      <c r="A194" s="13" t="s">
        <v>559</v>
      </c>
      <c r="B194" s="14" t="s">
        <v>560</v>
      </c>
      <c r="C194" s="15">
        <v>60</v>
      </c>
      <c r="D194" s="30"/>
      <c r="E194" s="31">
        <v>9</v>
      </c>
      <c r="F194" s="13">
        <v>1</v>
      </c>
      <c r="G194" s="13">
        <v>10</v>
      </c>
      <c r="H194" s="13">
        <v>9</v>
      </c>
      <c r="I194" s="13">
        <v>0</v>
      </c>
      <c r="J194" s="15" t="s">
        <v>34</v>
      </c>
    </row>
    <row r="195" spans="1:10" x14ac:dyDescent="0.2">
      <c r="A195" s="13" t="s">
        <v>561</v>
      </c>
      <c r="B195" s="14" t="s">
        <v>562</v>
      </c>
      <c r="C195" s="15">
        <v>9.33</v>
      </c>
      <c r="D195" s="30" t="s">
        <v>1306</v>
      </c>
      <c r="E195" s="31">
        <v>4</v>
      </c>
      <c r="F195" s="13">
        <v>0</v>
      </c>
      <c r="G195" s="13" t="s">
        <v>556</v>
      </c>
      <c r="H195" s="13">
        <v>2</v>
      </c>
      <c r="I195" s="13">
        <v>0</v>
      </c>
      <c r="J195" s="15" t="s">
        <v>76</v>
      </c>
    </row>
    <row r="196" spans="1:10" x14ac:dyDescent="0.2">
      <c r="A196" s="13" t="s">
        <v>563</v>
      </c>
      <c r="B196" s="14" t="s">
        <v>564</v>
      </c>
      <c r="C196" s="15">
        <v>2</v>
      </c>
      <c r="D196" s="30"/>
      <c r="E196" s="31">
        <v>6</v>
      </c>
      <c r="F196" s="13">
        <v>0</v>
      </c>
      <c r="G196" s="13">
        <v>6</v>
      </c>
      <c r="H196" s="13">
        <v>6</v>
      </c>
      <c r="I196" s="13">
        <v>0</v>
      </c>
      <c r="J196" s="15" t="s">
        <v>10</v>
      </c>
    </row>
    <row r="197" spans="1:10" x14ac:dyDescent="0.2">
      <c r="A197" s="13" t="s">
        <v>565</v>
      </c>
      <c r="B197" s="14" t="s">
        <v>564</v>
      </c>
      <c r="C197" s="15">
        <v>2</v>
      </c>
      <c r="D197" s="30"/>
      <c r="E197" s="31">
        <v>7</v>
      </c>
      <c r="F197" s="13">
        <v>0</v>
      </c>
      <c r="G197" s="13">
        <v>7</v>
      </c>
      <c r="H197" s="13">
        <v>7</v>
      </c>
      <c r="I197" s="13">
        <v>0</v>
      </c>
      <c r="J197" s="15" t="s">
        <v>10</v>
      </c>
    </row>
    <row r="198" spans="1:10" x14ac:dyDescent="0.2">
      <c r="A198" s="13" t="s">
        <v>566</v>
      </c>
      <c r="B198" s="14" t="s">
        <v>564</v>
      </c>
      <c r="C198" s="15">
        <v>2</v>
      </c>
      <c r="D198" s="30" t="s">
        <v>1306</v>
      </c>
      <c r="E198" s="31">
        <v>8</v>
      </c>
      <c r="F198" s="13">
        <v>0</v>
      </c>
      <c r="G198" s="13" t="s">
        <v>173</v>
      </c>
      <c r="H198" s="13">
        <v>5</v>
      </c>
      <c r="I198" s="13">
        <v>0</v>
      </c>
      <c r="J198" s="15" t="s">
        <v>10</v>
      </c>
    </row>
    <row r="199" spans="1:10" x14ac:dyDescent="0.2">
      <c r="A199" s="13" t="s">
        <v>567</v>
      </c>
      <c r="B199" s="14" t="s">
        <v>564</v>
      </c>
      <c r="C199" s="15">
        <v>4</v>
      </c>
      <c r="D199" s="30" t="s">
        <v>1306</v>
      </c>
      <c r="E199" s="31">
        <v>8</v>
      </c>
      <c r="F199" s="13">
        <v>0</v>
      </c>
      <c r="G199" s="13" t="s">
        <v>173</v>
      </c>
      <c r="H199" s="13">
        <v>0</v>
      </c>
      <c r="I199" s="13">
        <v>0</v>
      </c>
      <c r="J199" s="15" t="s">
        <v>34</v>
      </c>
    </row>
    <row r="200" spans="1:10" x14ac:dyDescent="0.2">
      <c r="A200" s="13" t="s">
        <v>568</v>
      </c>
      <c r="B200" s="14" t="s">
        <v>569</v>
      </c>
      <c r="C200" s="15">
        <v>100</v>
      </c>
      <c r="D200" s="30"/>
      <c r="E200" s="31">
        <v>6</v>
      </c>
      <c r="F200" s="13">
        <v>0</v>
      </c>
      <c r="G200" s="13">
        <v>6</v>
      </c>
      <c r="H200" s="13">
        <v>6</v>
      </c>
      <c r="I200" s="13">
        <v>0</v>
      </c>
      <c r="J200" s="15" t="s">
        <v>10</v>
      </c>
    </row>
    <row r="201" spans="1:10" x14ac:dyDescent="0.2">
      <c r="A201" s="13" t="s">
        <v>570</v>
      </c>
      <c r="B201" s="14" t="s">
        <v>571</v>
      </c>
      <c r="C201" s="15">
        <v>100</v>
      </c>
      <c r="D201" s="30"/>
      <c r="E201" s="31">
        <v>14</v>
      </c>
      <c r="F201" s="13">
        <v>0</v>
      </c>
      <c r="G201" s="13">
        <v>14</v>
      </c>
      <c r="H201" s="13">
        <v>14</v>
      </c>
      <c r="I201" s="13">
        <v>0</v>
      </c>
      <c r="J201" s="15" t="s">
        <v>10</v>
      </c>
    </row>
    <row r="202" spans="1:10" x14ac:dyDescent="0.2">
      <c r="A202" s="13" t="s">
        <v>572</v>
      </c>
      <c r="B202" s="14" t="s">
        <v>573</v>
      </c>
      <c r="C202" s="15">
        <v>100</v>
      </c>
      <c r="D202" s="30" t="s">
        <v>1306</v>
      </c>
      <c r="E202" s="31">
        <v>15</v>
      </c>
      <c r="F202" s="13">
        <v>0</v>
      </c>
      <c r="G202" s="13" t="s">
        <v>147</v>
      </c>
      <c r="H202" s="13">
        <v>14</v>
      </c>
      <c r="I202" s="13">
        <v>0</v>
      </c>
      <c r="J202" s="15" t="s">
        <v>10</v>
      </c>
    </row>
    <row r="203" spans="1:10" x14ac:dyDescent="0.2">
      <c r="A203" s="13" t="s">
        <v>574</v>
      </c>
      <c r="B203" s="14" t="s">
        <v>575</v>
      </c>
      <c r="C203" s="15">
        <v>100</v>
      </c>
      <c r="D203" s="30" t="s">
        <v>1306</v>
      </c>
      <c r="E203" s="31">
        <v>15</v>
      </c>
      <c r="F203" s="13">
        <v>0</v>
      </c>
      <c r="G203" s="13" t="s">
        <v>147</v>
      </c>
      <c r="H203" s="13">
        <v>0</v>
      </c>
      <c r="I203" s="13">
        <v>0</v>
      </c>
      <c r="J203" s="15" t="s">
        <v>10</v>
      </c>
    </row>
    <row r="204" spans="1:10" x14ac:dyDescent="0.2">
      <c r="A204" s="13" t="s">
        <v>576</v>
      </c>
      <c r="B204" s="14" t="s">
        <v>577</v>
      </c>
      <c r="C204" s="15">
        <v>100</v>
      </c>
      <c r="D204" s="30" t="s">
        <v>1306</v>
      </c>
      <c r="E204" s="31">
        <v>15</v>
      </c>
      <c r="F204" s="13">
        <v>0</v>
      </c>
      <c r="G204" s="13" t="s">
        <v>147</v>
      </c>
      <c r="H204" s="13">
        <v>0</v>
      </c>
      <c r="I204" s="13">
        <v>0</v>
      </c>
      <c r="J204" s="15" t="s">
        <v>10</v>
      </c>
    </row>
    <row r="205" spans="1:10" x14ac:dyDescent="0.2">
      <c r="A205" s="13" t="s">
        <v>578</v>
      </c>
      <c r="B205" s="14" t="s">
        <v>573</v>
      </c>
      <c r="C205" s="15">
        <v>100</v>
      </c>
      <c r="D205" s="30"/>
      <c r="E205" s="31">
        <v>13</v>
      </c>
      <c r="F205" s="13">
        <v>1</v>
      </c>
      <c r="G205" s="13">
        <v>14</v>
      </c>
      <c r="H205" s="13">
        <v>13</v>
      </c>
      <c r="I205" s="13">
        <v>0</v>
      </c>
      <c r="J205" s="15" t="s">
        <v>34</v>
      </c>
    </row>
    <row r="206" spans="1:10" x14ac:dyDescent="0.2">
      <c r="A206" s="13" t="s">
        <v>579</v>
      </c>
      <c r="B206" s="14" t="s">
        <v>575</v>
      </c>
      <c r="C206" s="15">
        <v>100</v>
      </c>
      <c r="D206" s="30"/>
      <c r="E206" s="31">
        <v>14</v>
      </c>
      <c r="F206" s="13">
        <v>0</v>
      </c>
      <c r="G206" s="13">
        <v>14</v>
      </c>
      <c r="H206" s="13">
        <v>14</v>
      </c>
      <c r="I206" s="13">
        <v>0</v>
      </c>
      <c r="J206" s="15" t="s">
        <v>34</v>
      </c>
    </row>
    <row r="207" spans="1:10" x14ac:dyDescent="0.2">
      <c r="A207" s="13" t="s">
        <v>580</v>
      </c>
      <c r="B207" s="14" t="s">
        <v>577</v>
      </c>
      <c r="C207" s="15">
        <v>100</v>
      </c>
      <c r="D207" s="30"/>
      <c r="E207" s="31">
        <v>14</v>
      </c>
      <c r="F207" s="13">
        <v>1</v>
      </c>
      <c r="G207" s="13">
        <v>15</v>
      </c>
      <c r="H207" s="13">
        <v>14</v>
      </c>
      <c r="I207" s="13">
        <v>0</v>
      </c>
      <c r="J207" s="15" t="s">
        <v>34</v>
      </c>
    </row>
    <row r="208" spans="1:10" x14ac:dyDescent="0.2">
      <c r="A208" s="13" t="s">
        <v>581</v>
      </c>
      <c r="B208" s="14" t="s">
        <v>582</v>
      </c>
      <c r="C208" s="15">
        <v>100</v>
      </c>
      <c r="D208" s="30" t="s">
        <v>1306</v>
      </c>
      <c r="E208" s="31">
        <v>15</v>
      </c>
      <c r="F208" s="13">
        <v>0</v>
      </c>
      <c r="G208" s="13" t="s">
        <v>147</v>
      </c>
      <c r="H208" s="13">
        <v>0</v>
      </c>
      <c r="I208" s="13">
        <v>0</v>
      </c>
      <c r="J208" s="15" t="s">
        <v>34</v>
      </c>
    </row>
    <row r="209" spans="1:10" x14ac:dyDescent="0.2">
      <c r="A209" s="13" t="s">
        <v>583</v>
      </c>
      <c r="B209" s="14" t="s">
        <v>584</v>
      </c>
      <c r="C209" s="15">
        <v>100</v>
      </c>
      <c r="D209" s="30" t="s">
        <v>1306</v>
      </c>
      <c r="E209" s="31">
        <v>15</v>
      </c>
      <c r="F209" s="13">
        <v>0</v>
      </c>
      <c r="G209" s="13" t="s">
        <v>147</v>
      </c>
      <c r="H209" s="13">
        <v>0</v>
      </c>
      <c r="I209" s="13">
        <v>0</v>
      </c>
      <c r="J209" s="15" t="s">
        <v>34</v>
      </c>
    </row>
    <row r="210" spans="1:10" x14ac:dyDescent="0.2">
      <c r="A210" s="13" t="s">
        <v>585</v>
      </c>
      <c r="B210" s="14" t="s">
        <v>571</v>
      </c>
      <c r="C210" s="15">
        <v>100</v>
      </c>
      <c r="D210" s="30"/>
      <c r="E210" s="31">
        <v>14</v>
      </c>
      <c r="F210" s="13">
        <v>4</v>
      </c>
      <c r="G210" s="13">
        <v>18</v>
      </c>
      <c r="H210" s="13">
        <v>14</v>
      </c>
      <c r="I210" s="13">
        <v>0</v>
      </c>
      <c r="J210" s="15" t="s">
        <v>34</v>
      </c>
    </row>
    <row r="211" spans="1:10" x14ac:dyDescent="0.2">
      <c r="A211" s="13" t="s">
        <v>586</v>
      </c>
      <c r="B211" s="14" t="s">
        <v>573</v>
      </c>
      <c r="C211" s="15">
        <v>100</v>
      </c>
      <c r="D211" s="30" t="s">
        <v>1306</v>
      </c>
      <c r="E211" s="31">
        <v>15</v>
      </c>
      <c r="F211" s="13">
        <v>0</v>
      </c>
      <c r="G211" s="13" t="s">
        <v>147</v>
      </c>
      <c r="H211" s="13">
        <v>14</v>
      </c>
      <c r="I211" s="13">
        <v>0</v>
      </c>
      <c r="J211" s="15" t="s">
        <v>34</v>
      </c>
    </row>
    <row r="212" spans="1:10" x14ac:dyDescent="0.2">
      <c r="A212" s="13" t="s">
        <v>587</v>
      </c>
      <c r="B212" s="14" t="s">
        <v>575</v>
      </c>
      <c r="C212" s="15">
        <v>100</v>
      </c>
      <c r="D212" s="30" t="s">
        <v>1306</v>
      </c>
      <c r="E212" s="31">
        <v>15</v>
      </c>
      <c r="F212" s="13">
        <v>0</v>
      </c>
      <c r="G212" s="13" t="s">
        <v>147</v>
      </c>
      <c r="H212" s="13">
        <v>0</v>
      </c>
      <c r="I212" s="13">
        <v>0</v>
      </c>
      <c r="J212" s="15" t="s">
        <v>34</v>
      </c>
    </row>
    <row r="213" spans="1:10" x14ac:dyDescent="0.2">
      <c r="A213" s="13" t="s">
        <v>588</v>
      </c>
      <c r="B213" s="14" t="s">
        <v>589</v>
      </c>
      <c r="C213" s="15">
        <v>100</v>
      </c>
      <c r="D213" s="30"/>
      <c r="E213" s="31">
        <v>10</v>
      </c>
      <c r="F213" s="13">
        <v>0</v>
      </c>
      <c r="G213" s="13">
        <v>10</v>
      </c>
      <c r="H213" s="13">
        <v>10</v>
      </c>
      <c r="I213" s="13">
        <v>0</v>
      </c>
      <c r="J213" s="15" t="s">
        <v>34</v>
      </c>
    </row>
    <row r="214" spans="1:10" x14ac:dyDescent="0.2">
      <c r="A214" s="13" t="s">
        <v>590</v>
      </c>
      <c r="B214" s="14" t="s">
        <v>569</v>
      </c>
      <c r="C214" s="15">
        <v>100</v>
      </c>
      <c r="D214" s="30"/>
      <c r="E214" s="31">
        <v>9</v>
      </c>
      <c r="F214" s="13">
        <v>0</v>
      </c>
      <c r="G214" s="13">
        <v>9</v>
      </c>
      <c r="H214" s="13">
        <v>9</v>
      </c>
      <c r="I214" s="13">
        <v>0</v>
      </c>
      <c r="J214" s="15" t="s">
        <v>34</v>
      </c>
    </row>
    <row r="215" spans="1:10" x14ac:dyDescent="0.2">
      <c r="A215" s="13" t="s">
        <v>591</v>
      </c>
      <c r="B215" s="14" t="s">
        <v>571</v>
      </c>
      <c r="C215" s="15">
        <v>100</v>
      </c>
      <c r="D215" s="30"/>
      <c r="E215" s="31">
        <v>14</v>
      </c>
      <c r="F215" s="13">
        <v>1</v>
      </c>
      <c r="G215" s="13">
        <v>15</v>
      </c>
      <c r="H215" s="13">
        <v>14</v>
      </c>
      <c r="I215" s="13">
        <v>0</v>
      </c>
      <c r="J215" s="15" t="s">
        <v>34</v>
      </c>
    </row>
    <row r="216" spans="1:10" x14ac:dyDescent="0.2">
      <c r="A216" s="13" t="s">
        <v>592</v>
      </c>
      <c r="B216" s="14" t="s">
        <v>573</v>
      </c>
      <c r="C216" s="15">
        <v>100</v>
      </c>
      <c r="D216" s="30" t="s">
        <v>1306</v>
      </c>
      <c r="E216" s="31">
        <v>15</v>
      </c>
      <c r="F216" s="13">
        <v>0</v>
      </c>
      <c r="G216" s="13" t="s">
        <v>147</v>
      </c>
      <c r="H216" s="13">
        <v>0</v>
      </c>
      <c r="I216" s="13">
        <v>0</v>
      </c>
      <c r="J216" s="15" t="s">
        <v>34</v>
      </c>
    </row>
    <row r="217" spans="1:10" x14ac:dyDescent="0.2">
      <c r="A217" s="13" t="s">
        <v>593</v>
      </c>
      <c r="B217" s="14" t="s">
        <v>575</v>
      </c>
      <c r="C217" s="15">
        <v>100</v>
      </c>
      <c r="D217" s="30" t="s">
        <v>1306</v>
      </c>
      <c r="E217" s="31">
        <v>15</v>
      </c>
      <c r="F217" s="13">
        <v>0</v>
      </c>
      <c r="G217" s="13" t="s">
        <v>147</v>
      </c>
      <c r="H217" s="13">
        <v>0</v>
      </c>
      <c r="I217" s="13">
        <v>0</v>
      </c>
      <c r="J217" s="15" t="s">
        <v>34</v>
      </c>
    </row>
    <row r="218" spans="1:10" x14ac:dyDescent="0.2">
      <c r="A218" s="13" t="s">
        <v>594</v>
      </c>
      <c r="B218" s="14" t="s">
        <v>582</v>
      </c>
      <c r="C218" s="15">
        <v>100</v>
      </c>
      <c r="D218" s="30"/>
      <c r="E218" s="31">
        <v>14</v>
      </c>
      <c r="F218" s="13">
        <v>0</v>
      </c>
      <c r="G218" s="13">
        <v>14</v>
      </c>
      <c r="H218" s="13">
        <v>14</v>
      </c>
      <c r="I218" s="13">
        <v>0</v>
      </c>
      <c r="J218" s="15" t="s">
        <v>34</v>
      </c>
    </row>
    <row r="219" spans="1:10" x14ac:dyDescent="0.2">
      <c r="A219" s="13" t="s">
        <v>595</v>
      </c>
      <c r="B219" s="14" t="s">
        <v>584</v>
      </c>
      <c r="C219" s="15">
        <v>100</v>
      </c>
      <c r="D219" s="30"/>
      <c r="E219" s="31">
        <v>14</v>
      </c>
      <c r="F219" s="13">
        <v>0</v>
      </c>
      <c r="G219" s="13">
        <v>14</v>
      </c>
      <c r="H219" s="13">
        <v>14</v>
      </c>
      <c r="I219" s="13">
        <v>0</v>
      </c>
      <c r="J219" s="15" t="s">
        <v>34</v>
      </c>
    </row>
    <row r="220" spans="1:10" x14ac:dyDescent="0.2">
      <c r="A220" s="13" t="s">
        <v>596</v>
      </c>
      <c r="B220" s="14" t="s">
        <v>597</v>
      </c>
      <c r="C220" s="15">
        <v>100</v>
      </c>
      <c r="D220" s="30" t="s">
        <v>1306</v>
      </c>
      <c r="E220" s="31">
        <v>15</v>
      </c>
      <c r="F220" s="13">
        <v>0</v>
      </c>
      <c r="G220" s="13" t="s">
        <v>147</v>
      </c>
      <c r="H220" s="13">
        <v>0</v>
      </c>
      <c r="I220" s="13">
        <v>0</v>
      </c>
      <c r="J220" s="15" t="s">
        <v>34</v>
      </c>
    </row>
    <row r="221" spans="1:10" x14ac:dyDescent="0.2">
      <c r="A221" s="13" t="s">
        <v>598</v>
      </c>
      <c r="B221" s="14" t="s">
        <v>599</v>
      </c>
      <c r="C221" s="15">
        <v>100</v>
      </c>
      <c r="D221" s="30" t="s">
        <v>1306</v>
      </c>
      <c r="E221" s="31">
        <v>15</v>
      </c>
      <c r="F221" s="13">
        <v>0</v>
      </c>
      <c r="G221" s="13" t="s">
        <v>147</v>
      </c>
      <c r="H221" s="13">
        <v>0</v>
      </c>
      <c r="I221" s="13">
        <v>0</v>
      </c>
      <c r="J221" s="15" t="s">
        <v>34</v>
      </c>
    </row>
    <row r="222" spans="1:10" x14ac:dyDescent="0.2">
      <c r="A222" s="13" t="s">
        <v>600</v>
      </c>
      <c r="B222" s="14" t="s">
        <v>582</v>
      </c>
      <c r="C222" s="15">
        <v>100</v>
      </c>
      <c r="D222" s="30"/>
      <c r="E222" s="31">
        <v>13</v>
      </c>
      <c r="F222" s="13">
        <v>2</v>
      </c>
      <c r="G222" s="13">
        <v>15</v>
      </c>
      <c r="H222" s="13">
        <v>13</v>
      </c>
      <c r="I222" s="13">
        <v>0</v>
      </c>
      <c r="J222" s="15" t="s">
        <v>34</v>
      </c>
    </row>
    <row r="223" spans="1:10" x14ac:dyDescent="0.2">
      <c r="A223" s="13" t="s">
        <v>601</v>
      </c>
      <c r="B223" s="14" t="s">
        <v>584</v>
      </c>
      <c r="C223" s="15">
        <v>100</v>
      </c>
      <c r="D223" s="30"/>
      <c r="E223" s="31">
        <v>11</v>
      </c>
      <c r="F223" s="13">
        <v>2</v>
      </c>
      <c r="G223" s="13">
        <v>13</v>
      </c>
      <c r="H223" s="13">
        <v>11</v>
      </c>
      <c r="I223" s="13">
        <v>0</v>
      </c>
      <c r="J223" s="15" t="s">
        <v>34</v>
      </c>
    </row>
    <row r="224" spans="1:10" x14ac:dyDescent="0.2">
      <c r="A224" s="13" t="s">
        <v>602</v>
      </c>
      <c r="B224" s="14" t="s">
        <v>597</v>
      </c>
      <c r="C224" s="15">
        <v>100</v>
      </c>
      <c r="D224" s="30"/>
      <c r="E224" s="31">
        <v>13</v>
      </c>
      <c r="F224" s="13">
        <v>0</v>
      </c>
      <c r="G224" s="13">
        <v>13</v>
      </c>
      <c r="H224" s="13">
        <v>13</v>
      </c>
      <c r="I224" s="13">
        <v>0</v>
      </c>
      <c r="J224" s="15" t="s">
        <v>34</v>
      </c>
    </row>
    <row r="225" spans="1:10" x14ac:dyDescent="0.2">
      <c r="A225" s="13" t="s">
        <v>603</v>
      </c>
      <c r="B225" s="14" t="s">
        <v>597</v>
      </c>
      <c r="C225" s="15">
        <v>100</v>
      </c>
      <c r="D225" s="30" t="s">
        <v>1306</v>
      </c>
      <c r="E225" s="31">
        <v>15</v>
      </c>
      <c r="F225" s="13">
        <v>0</v>
      </c>
      <c r="G225" s="13" t="s">
        <v>147</v>
      </c>
      <c r="H225" s="13">
        <v>0</v>
      </c>
      <c r="I225" s="13">
        <v>0</v>
      </c>
      <c r="J225" s="15" t="s">
        <v>34</v>
      </c>
    </row>
    <row r="226" spans="1:10" x14ac:dyDescent="0.2">
      <c r="A226" s="13" t="s">
        <v>604</v>
      </c>
      <c r="B226" s="14" t="s">
        <v>605</v>
      </c>
      <c r="C226" s="15">
        <v>100</v>
      </c>
      <c r="D226" s="30"/>
      <c r="E226" s="31">
        <v>24</v>
      </c>
      <c r="F226" s="13">
        <v>0</v>
      </c>
      <c r="G226" s="13">
        <v>24</v>
      </c>
      <c r="H226" s="13">
        <v>24</v>
      </c>
      <c r="I226" s="13">
        <v>0</v>
      </c>
      <c r="J226" s="15" t="s">
        <v>10</v>
      </c>
    </row>
    <row r="227" spans="1:10" x14ac:dyDescent="0.2">
      <c r="A227" s="13" t="s">
        <v>606</v>
      </c>
      <c r="B227" s="14" t="s">
        <v>607</v>
      </c>
      <c r="C227" s="15">
        <v>100</v>
      </c>
      <c r="D227" s="30"/>
      <c r="E227" s="31">
        <v>19</v>
      </c>
      <c r="F227" s="13">
        <v>2</v>
      </c>
      <c r="G227" s="13">
        <v>21</v>
      </c>
      <c r="H227" s="13">
        <v>19</v>
      </c>
      <c r="I227" s="13">
        <v>0</v>
      </c>
      <c r="J227" s="15" t="s">
        <v>10</v>
      </c>
    </row>
    <row r="228" spans="1:10" x14ac:dyDescent="0.2">
      <c r="A228" s="13" t="s">
        <v>608</v>
      </c>
      <c r="B228" s="14" t="s">
        <v>609</v>
      </c>
      <c r="C228" s="15">
        <v>100</v>
      </c>
      <c r="D228" s="30"/>
      <c r="E228" s="31">
        <v>24</v>
      </c>
      <c r="F228" s="13">
        <v>0</v>
      </c>
      <c r="G228" s="13">
        <v>24</v>
      </c>
      <c r="H228" s="13">
        <v>24</v>
      </c>
      <c r="I228" s="13">
        <v>0</v>
      </c>
      <c r="J228" s="15" t="s">
        <v>10</v>
      </c>
    </row>
    <row r="229" spans="1:10" x14ac:dyDescent="0.2">
      <c r="A229" s="13" t="s">
        <v>610</v>
      </c>
      <c r="B229" s="14" t="s">
        <v>611</v>
      </c>
      <c r="C229" s="15">
        <v>100</v>
      </c>
      <c r="D229" s="30" t="s">
        <v>1306</v>
      </c>
      <c r="E229" s="31">
        <v>22</v>
      </c>
      <c r="F229" s="13">
        <v>0</v>
      </c>
      <c r="G229" s="13" t="s">
        <v>233</v>
      </c>
      <c r="H229" s="13">
        <v>0</v>
      </c>
      <c r="I229" s="13">
        <v>0</v>
      </c>
      <c r="J229" s="15" t="s">
        <v>10</v>
      </c>
    </row>
    <row r="230" spans="1:10" x14ac:dyDescent="0.2">
      <c r="A230" s="13" t="s">
        <v>612</v>
      </c>
      <c r="B230" s="14" t="s">
        <v>613</v>
      </c>
      <c r="C230" s="15">
        <v>100</v>
      </c>
      <c r="D230" s="30" t="s">
        <v>1306</v>
      </c>
      <c r="E230" s="31">
        <v>22</v>
      </c>
      <c r="F230" s="13">
        <v>0</v>
      </c>
      <c r="G230" s="13" t="s">
        <v>233</v>
      </c>
      <c r="H230" s="13">
        <v>0</v>
      </c>
      <c r="I230" s="13">
        <v>0</v>
      </c>
      <c r="J230" s="15" t="s">
        <v>10</v>
      </c>
    </row>
    <row r="231" spans="1:10" x14ac:dyDescent="0.2">
      <c r="A231" s="13" t="s">
        <v>614</v>
      </c>
      <c r="B231" s="14" t="s">
        <v>609</v>
      </c>
      <c r="C231" s="15">
        <v>100</v>
      </c>
      <c r="D231" s="30"/>
      <c r="E231" s="31">
        <v>24</v>
      </c>
      <c r="F231" s="13">
        <v>3</v>
      </c>
      <c r="G231" s="13">
        <v>27</v>
      </c>
      <c r="H231" s="13">
        <v>24</v>
      </c>
      <c r="I231" s="13">
        <v>0</v>
      </c>
      <c r="J231" s="15" t="s">
        <v>10</v>
      </c>
    </row>
    <row r="232" spans="1:10" x14ac:dyDescent="0.2">
      <c r="A232" s="13" t="s">
        <v>615</v>
      </c>
      <c r="B232" s="14" t="s">
        <v>611</v>
      </c>
      <c r="C232" s="15">
        <v>100</v>
      </c>
      <c r="D232" s="30"/>
      <c r="E232" s="31">
        <v>24</v>
      </c>
      <c r="F232" s="13">
        <v>1</v>
      </c>
      <c r="G232" s="13">
        <v>25</v>
      </c>
      <c r="H232" s="13">
        <v>24</v>
      </c>
      <c r="I232" s="13">
        <v>0</v>
      </c>
      <c r="J232" s="15" t="s">
        <v>10</v>
      </c>
    </row>
    <row r="233" spans="1:10" x14ac:dyDescent="0.2">
      <c r="A233" s="13" t="s">
        <v>616</v>
      </c>
      <c r="B233" s="14" t="s">
        <v>613</v>
      </c>
      <c r="C233" s="15">
        <v>100</v>
      </c>
      <c r="D233" s="30"/>
      <c r="E233" s="31">
        <v>24</v>
      </c>
      <c r="F233" s="13">
        <v>0</v>
      </c>
      <c r="G233" s="13">
        <v>24</v>
      </c>
      <c r="H233" s="13">
        <v>24</v>
      </c>
      <c r="I233" s="13">
        <v>0</v>
      </c>
      <c r="J233" s="15" t="s">
        <v>10</v>
      </c>
    </row>
    <row r="234" spans="1:10" x14ac:dyDescent="0.2">
      <c r="A234" s="13" t="s">
        <v>617</v>
      </c>
      <c r="B234" s="14" t="s">
        <v>618</v>
      </c>
      <c r="C234" s="15">
        <v>100</v>
      </c>
      <c r="D234" s="30"/>
      <c r="E234" s="31">
        <v>25</v>
      </c>
      <c r="F234" s="13">
        <v>0</v>
      </c>
      <c r="G234" s="13">
        <v>25</v>
      </c>
      <c r="H234" s="13">
        <v>25</v>
      </c>
      <c r="I234" s="13">
        <v>0</v>
      </c>
      <c r="J234" s="15" t="s">
        <v>10</v>
      </c>
    </row>
    <row r="235" spans="1:10" x14ac:dyDescent="0.2">
      <c r="A235" s="13" t="s">
        <v>619</v>
      </c>
      <c r="B235" s="14" t="s">
        <v>620</v>
      </c>
      <c r="C235" s="15">
        <v>100</v>
      </c>
      <c r="D235" s="30" t="s">
        <v>1306</v>
      </c>
      <c r="E235" s="31">
        <v>22</v>
      </c>
      <c r="F235" s="13">
        <v>0</v>
      </c>
      <c r="G235" s="13" t="s">
        <v>233</v>
      </c>
      <c r="H235" s="13">
        <v>0</v>
      </c>
      <c r="I235" s="13">
        <v>0</v>
      </c>
      <c r="J235" s="15" t="s">
        <v>10</v>
      </c>
    </row>
    <row r="236" spans="1:10" x14ac:dyDescent="0.2">
      <c r="A236" s="13" t="s">
        <v>621</v>
      </c>
      <c r="B236" s="14" t="s">
        <v>605</v>
      </c>
      <c r="C236" s="15">
        <v>100</v>
      </c>
      <c r="D236" s="30" t="s">
        <v>1306</v>
      </c>
      <c r="E236" s="31">
        <v>22</v>
      </c>
      <c r="F236" s="13">
        <v>0</v>
      </c>
      <c r="G236" s="13" t="s">
        <v>233</v>
      </c>
      <c r="H236" s="13">
        <v>0</v>
      </c>
      <c r="I236" s="13">
        <v>0</v>
      </c>
      <c r="J236" s="15" t="s">
        <v>10</v>
      </c>
    </row>
    <row r="237" spans="1:10" x14ac:dyDescent="0.2">
      <c r="A237" s="13" t="s">
        <v>622</v>
      </c>
      <c r="B237" s="14" t="s">
        <v>605</v>
      </c>
      <c r="C237" s="15">
        <v>100</v>
      </c>
      <c r="D237" s="30"/>
      <c r="E237" s="31">
        <v>19</v>
      </c>
      <c r="F237" s="13">
        <v>2</v>
      </c>
      <c r="G237" s="13">
        <v>21</v>
      </c>
      <c r="H237" s="13">
        <v>19</v>
      </c>
      <c r="I237" s="13">
        <v>0</v>
      </c>
      <c r="J237" s="15" t="s">
        <v>34</v>
      </c>
    </row>
    <row r="238" spans="1:10" x14ac:dyDescent="0.2">
      <c r="A238" s="13" t="s">
        <v>623</v>
      </c>
      <c r="B238" s="14" t="s">
        <v>624</v>
      </c>
      <c r="C238" s="15">
        <v>100</v>
      </c>
      <c r="D238" s="30"/>
      <c r="E238" s="31">
        <v>15</v>
      </c>
      <c r="F238" s="13">
        <v>2</v>
      </c>
      <c r="G238" s="13">
        <v>17</v>
      </c>
      <c r="H238" s="13">
        <v>15</v>
      </c>
      <c r="I238" s="13">
        <v>0</v>
      </c>
      <c r="J238" s="15" t="s">
        <v>34</v>
      </c>
    </row>
    <row r="239" spans="1:10" x14ac:dyDescent="0.2">
      <c r="A239" s="13" t="s">
        <v>625</v>
      </c>
      <c r="B239" s="14" t="s">
        <v>609</v>
      </c>
      <c r="C239" s="15">
        <v>100</v>
      </c>
      <c r="D239" s="30"/>
      <c r="E239" s="31">
        <v>21</v>
      </c>
      <c r="F239" s="13">
        <v>3</v>
      </c>
      <c r="G239" s="13">
        <v>24</v>
      </c>
      <c r="H239" s="13">
        <v>21</v>
      </c>
      <c r="I239" s="13">
        <v>0</v>
      </c>
      <c r="J239" s="15" t="s">
        <v>34</v>
      </c>
    </row>
    <row r="240" spans="1:10" x14ac:dyDescent="0.2">
      <c r="A240" s="13" t="s">
        <v>626</v>
      </c>
      <c r="B240" s="14" t="s">
        <v>611</v>
      </c>
      <c r="C240" s="15">
        <v>100</v>
      </c>
      <c r="D240" s="30" t="s">
        <v>1306</v>
      </c>
      <c r="E240" s="31">
        <v>22</v>
      </c>
      <c r="F240" s="13">
        <v>0</v>
      </c>
      <c r="G240" s="13" t="s">
        <v>233</v>
      </c>
      <c r="H240" s="13">
        <v>0</v>
      </c>
      <c r="I240" s="13">
        <v>0</v>
      </c>
      <c r="J240" s="15" t="s">
        <v>34</v>
      </c>
    </row>
    <row r="241" spans="1:10" x14ac:dyDescent="0.2">
      <c r="A241" s="13" t="s">
        <v>627</v>
      </c>
      <c r="B241" s="14" t="s">
        <v>613</v>
      </c>
      <c r="C241" s="15">
        <v>100</v>
      </c>
      <c r="D241" s="30" t="s">
        <v>1306</v>
      </c>
      <c r="E241" s="31">
        <v>22</v>
      </c>
      <c r="F241" s="13">
        <v>0</v>
      </c>
      <c r="G241" s="13" t="s">
        <v>233</v>
      </c>
      <c r="H241" s="13">
        <v>0</v>
      </c>
      <c r="I241" s="13">
        <v>0</v>
      </c>
      <c r="J241" s="15" t="s">
        <v>34</v>
      </c>
    </row>
    <row r="242" spans="1:10" x14ac:dyDescent="0.2">
      <c r="A242" s="13" t="s">
        <v>628</v>
      </c>
      <c r="B242" s="14" t="s">
        <v>618</v>
      </c>
      <c r="C242" s="15">
        <v>100</v>
      </c>
      <c r="D242" s="30" t="s">
        <v>1306</v>
      </c>
      <c r="E242" s="31">
        <v>22</v>
      </c>
      <c r="F242" s="13">
        <v>0</v>
      </c>
      <c r="G242" s="13" t="s">
        <v>233</v>
      </c>
      <c r="H242" s="13">
        <v>0</v>
      </c>
      <c r="I242" s="13">
        <v>0</v>
      </c>
      <c r="J242" s="15" t="s">
        <v>34</v>
      </c>
    </row>
    <row r="243" spans="1:10" x14ac:dyDescent="0.2">
      <c r="A243" s="13" t="s">
        <v>629</v>
      </c>
      <c r="B243" s="14" t="s">
        <v>618</v>
      </c>
      <c r="C243" s="15">
        <v>100</v>
      </c>
      <c r="D243" s="30"/>
      <c r="E243" s="31">
        <v>24</v>
      </c>
      <c r="F243" s="13">
        <v>1</v>
      </c>
      <c r="G243" s="13">
        <v>25</v>
      </c>
      <c r="H243" s="13">
        <v>24</v>
      </c>
      <c r="I243" s="13">
        <v>0</v>
      </c>
      <c r="J243" s="15" t="s">
        <v>34</v>
      </c>
    </row>
    <row r="244" spans="1:10" x14ac:dyDescent="0.2">
      <c r="A244" s="13" t="s">
        <v>630</v>
      </c>
      <c r="B244" s="14" t="s">
        <v>620</v>
      </c>
      <c r="C244" s="15">
        <v>100</v>
      </c>
      <c r="D244" s="30"/>
      <c r="E244" s="31">
        <v>24</v>
      </c>
      <c r="F244" s="13">
        <v>1</v>
      </c>
      <c r="G244" s="13">
        <v>25</v>
      </c>
      <c r="H244" s="13">
        <v>24</v>
      </c>
      <c r="I244" s="13">
        <v>0</v>
      </c>
      <c r="J244" s="15" t="s">
        <v>34</v>
      </c>
    </row>
    <row r="245" spans="1:10" x14ac:dyDescent="0.2">
      <c r="A245" s="13" t="s">
        <v>631</v>
      </c>
      <c r="B245" s="14" t="s">
        <v>605</v>
      </c>
      <c r="C245" s="15">
        <v>100</v>
      </c>
      <c r="D245" s="30"/>
      <c r="E245" s="31">
        <v>25</v>
      </c>
      <c r="F245" s="13">
        <v>0</v>
      </c>
      <c r="G245" s="13">
        <v>25</v>
      </c>
      <c r="H245" s="13">
        <v>25</v>
      </c>
      <c r="I245" s="13">
        <v>0</v>
      </c>
      <c r="J245" s="15" t="s">
        <v>34</v>
      </c>
    </row>
    <row r="246" spans="1:10" x14ac:dyDescent="0.2">
      <c r="A246" s="13" t="s">
        <v>632</v>
      </c>
      <c r="B246" s="14" t="s">
        <v>607</v>
      </c>
      <c r="C246" s="15">
        <v>100</v>
      </c>
      <c r="D246" s="30"/>
      <c r="E246" s="31">
        <v>25</v>
      </c>
      <c r="F246" s="13">
        <v>0</v>
      </c>
      <c r="G246" s="13">
        <v>25</v>
      </c>
      <c r="H246" s="13">
        <v>25</v>
      </c>
      <c r="I246" s="13">
        <v>0</v>
      </c>
      <c r="J246" s="15" t="s">
        <v>34</v>
      </c>
    </row>
    <row r="247" spans="1:10" x14ac:dyDescent="0.2">
      <c r="A247" s="13" t="s">
        <v>633</v>
      </c>
      <c r="B247" s="14" t="s">
        <v>609</v>
      </c>
      <c r="C247" s="15">
        <v>100</v>
      </c>
      <c r="D247" s="30" t="s">
        <v>1306</v>
      </c>
      <c r="E247" s="31">
        <v>22</v>
      </c>
      <c r="F247" s="13">
        <v>0</v>
      </c>
      <c r="G247" s="13" t="s">
        <v>233</v>
      </c>
      <c r="H247" s="13">
        <v>0</v>
      </c>
      <c r="I247" s="13">
        <v>0</v>
      </c>
      <c r="J247" s="15" t="s">
        <v>34</v>
      </c>
    </row>
    <row r="248" spans="1:10" x14ac:dyDescent="0.2">
      <c r="A248" s="13" t="s">
        <v>634</v>
      </c>
      <c r="B248" s="14" t="s">
        <v>611</v>
      </c>
      <c r="C248" s="15">
        <v>100</v>
      </c>
      <c r="D248" s="30" t="s">
        <v>1306</v>
      </c>
      <c r="E248" s="31">
        <v>22</v>
      </c>
      <c r="F248" s="13">
        <v>0</v>
      </c>
      <c r="G248" s="13" t="s">
        <v>233</v>
      </c>
      <c r="H248" s="13">
        <v>0</v>
      </c>
      <c r="I248" s="13">
        <v>0</v>
      </c>
      <c r="J248" s="15" t="s">
        <v>34</v>
      </c>
    </row>
    <row r="249" spans="1:10" x14ac:dyDescent="0.2">
      <c r="A249" s="13" t="s">
        <v>635</v>
      </c>
      <c r="B249" s="14" t="s">
        <v>611</v>
      </c>
      <c r="C249" s="15">
        <v>100</v>
      </c>
      <c r="D249" s="30"/>
      <c r="E249" s="31">
        <v>20</v>
      </c>
      <c r="F249" s="13">
        <v>0</v>
      </c>
      <c r="G249" s="13">
        <v>20</v>
      </c>
      <c r="H249" s="13">
        <v>20</v>
      </c>
      <c r="I249" s="13">
        <v>0</v>
      </c>
      <c r="J249" s="15" t="s">
        <v>34</v>
      </c>
    </row>
    <row r="250" spans="1:10" x14ac:dyDescent="0.2">
      <c r="A250" s="13" t="s">
        <v>636</v>
      </c>
      <c r="B250" s="14" t="s">
        <v>613</v>
      </c>
      <c r="C250" s="15">
        <v>100</v>
      </c>
      <c r="D250" s="30"/>
      <c r="E250" s="31">
        <v>20</v>
      </c>
      <c r="F250" s="13">
        <v>0</v>
      </c>
      <c r="G250" s="13">
        <v>20</v>
      </c>
      <c r="H250" s="13">
        <v>20</v>
      </c>
      <c r="I250" s="13">
        <v>0</v>
      </c>
      <c r="J250" s="15" t="s">
        <v>34</v>
      </c>
    </row>
    <row r="251" spans="1:10" x14ac:dyDescent="0.2">
      <c r="A251" s="13" t="s">
        <v>637</v>
      </c>
      <c r="B251" s="14" t="s">
        <v>618</v>
      </c>
      <c r="C251" s="15">
        <v>100</v>
      </c>
      <c r="D251" s="30"/>
      <c r="E251" s="31">
        <v>20</v>
      </c>
      <c r="F251" s="13">
        <v>0</v>
      </c>
      <c r="G251" s="13">
        <v>20</v>
      </c>
      <c r="H251" s="13">
        <v>20</v>
      </c>
      <c r="I251" s="13">
        <v>0</v>
      </c>
      <c r="J251" s="15" t="s">
        <v>34</v>
      </c>
    </row>
    <row r="252" spans="1:10" x14ac:dyDescent="0.2">
      <c r="A252" s="13" t="s">
        <v>638</v>
      </c>
      <c r="B252" s="14" t="s">
        <v>620</v>
      </c>
      <c r="C252" s="15">
        <v>100</v>
      </c>
      <c r="D252" s="30" t="s">
        <v>1306</v>
      </c>
      <c r="E252" s="31">
        <v>22</v>
      </c>
      <c r="F252" s="13">
        <v>0</v>
      </c>
      <c r="G252" s="13" t="s">
        <v>233</v>
      </c>
      <c r="H252" s="13">
        <v>0</v>
      </c>
      <c r="I252" s="13">
        <v>0</v>
      </c>
      <c r="J252" s="15" t="s">
        <v>34</v>
      </c>
    </row>
    <row r="253" spans="1:10" x14ac:dyDescent="0.2">
      <c r="A253" s="13" t="s">
        <v>639</v>
      </c>
      <c r="B253" s="14" t="s">
        <v>605</v>
      </c>
      <c r="C253" s="15">
        <v>100</v>
      </c>
      <c r="D253" s="30" t="s">
        <v>1306</v>
      </c>
      <c r="E253" s="31">
        <v>22</v>
      </c>
      <c r="F253" s="13">
        <v>0</v>
      </c>
      <c r="G253" s="13" t="s">
        <v>233</v>
      </c>
      <c r="H253" s="13">
        <v>0</v>
      </c>
      <c r="I253" s="13">
        <v>0</v>
      </c>
      <c r="J253" s="15" t="s">
        <v>34</v>
      </c>
    </row>
    <row r="254" spans="1:10" x14ac:dyDescent="0.2">
      <c r="A254" s="13" t="s">
        <v>640</v>
      </c>
      <c r="B254" s="14" t="s">
        <v>607</v>
      </c>
      <c r="C254" s="15">
        <v>100</v>
      </c>
      <c r="D254" s="30"/>
      <c r="E254" s="31">
        <v>19</v>
      </c>
      <c r="F254" s="13">
        <v>3</v>
      </c>
      <c r="G254" s="13">
        <v>22</v>
      </c>
      <c r="H254" s="13">
        <v>19</v>
      </c>
      <c r="I254" s="13">
        <v>0</v>
      </c>
      <c r="J254" s="15" t="s">
        <v>17</v>
      </c>
    </row>
    <row r="255" spans="1:10" x14ac:dyDescent="0.2">
      <c r="A255" s="13" t="s">
        <v>641</v>
      </c>
      <c r="B255" s="14" t="s">
        <v>609</v>
      </c>
      <c r="C255" s="15">
        <v>100</v>
      </c>
      <c r="D255" s="30"/>
      <c r="E255" s="31">
        <v>24</v>
      </c>
      <c r="F255" s="13">
        <v>5</v>
      </c>
      <c r="G255" s="13">
        <v>29</v>
      </c>
      <c r="H255" s="13">
        <v>24</v>
      </c>
      <c r="I255" s="13">
        <v>0</v>
      </c>
      <c r="J255" s="15" t="s">
        <v>17</v>
      </c>
    </row>
    <row r="256" spans="1:10" x14ac:dyDescent="0.2">
      <c r="A256" s="13" t="s">
        <v>642</v>
      </c>
      <c r="B256" s="14" t="s">
        <v>611</v>
      </c>
      <c r="C256" s="15">
        <v>100</v>
      </c>
      <c r="D256" s="30"/>
      <c r="E256" s="31">
        <v>24</v>
      </c>
      <c r="F256" s="13">
        <v>1</v>
      </c>
      <c r="G256" s="13">
        <v>25</v>
      </c>
      <c r="H256" s="13">
        <v>24</v>
      </c>
      <c r="I256" s="13">
        <v>0</v>
      </c>
      <c r="J256" s="15" t="s">
        <v>17</v>
      </c>
    </row>
    <row r="257" spans="1:10" x14ac:dyDescent="0.2">
      <c r="A257" s="13" t="s">
        <v>643</v>
      </c>
      <c r="B257" s="14" t="s">
        <v>613</v>
      </c>
      <c r="C257" s="15">
        <v>100</v>
      </c>
      <c r="D257" s="30" t="s">
        <v>1306</v>
      </c>
      <c r="E257" s="31">
        <v>22</v>
      </c>
      <c r="F257" s="13">
        <v>0</v>
      </c>
      <c r="G257" s="13" t="s">
        <v>233</v>
      </c>
      <c r="H257" s="13">
        <v>0</v>
      </c>
      <c r="I257" s="13">
        <v>0</v>
      </c>
      <c r="J257" s="15" t="s">
        <v>17</v>
      </c>
    </row>
    <row r="258" spans="1:10" x14ac:dyDescent="0.2">
      <c r="A258" s="13" t="s">
        <v>644</v>
      </c>
      <c r="B258" s="14" t="s">
        <v>618</v>
      </c>
      <c r="C258" s="15">
        <v>100</v>
      </c>
      <c r="D258" s="30" t="s">
        <v>1306</v>
      </c>
      <c r="E258" s="31">
        <v>22</v>
      </c>
      <c r="F258" s="13">
        <v>0</v>
      </c>
      <c r="G258" s="13" t="s">
        <v>233</v>
      </c>
      <c r="H258" s="13">
        <v>0</v>
      </c>
      <c r="I258" s="13">
        <v>0</v>
      </c>
      <c r="J258" s="15" t="s">
        <v>17</v>
      </c>
    </row>
    <row r="259" spans="1:10" x14ac:dyDescent="0.2">
      <c r="A259" s="13" t="s">
        <v>645</v>
      </c>
      <c r="B259" s="14" t="s">
        <v>646</v>
      </c>
      <c r="C259" s="15">
        <v>100</v>
      </c>
      <c r="D259" s="30"/>
      <c r="E259" s="31">
        <v>23</v>
      </c>
      <c r="F259" s="13">
        <v>1</v>
      </c>
      <c r="G259" s="13">
        <v>24</v>
      </c>
      <c r="H259" s="13">
        <v>23</v>
      </c>
      <c r="I259" s="13">
        <v>0</v>
      </c>
      <c r="J259" s="15" t="s">
        <v>34</v>
      </c>
    </row>
    <row r="260" spans="1:10" x14ac:dyDescent="0.2">
      <c r="A260" s="13" t="s">
        <v>647</v>
      </c>
      <c r="B260" s="14" t="s">
        <v>648</v>
      </c>
      <c r="C260" s="15">
        <v>100</v>
      </c>
      <c r="D260" s="30"/>
      <c r="E260" s="31">
        <v>22</v>
      </c>
      <c r="F260" s="13">
        <v>0</v>
      </c>
      <c r="G260" s="13">
        <v>22</v>
      </c>
      <c r="H260" s="13">
        <v>22</v>
      </c>
      <c r="I260" s="13">
        <v>0</v>
      </c>
      <c r="J260" s="15" t="s">
        <v>34</v>
      </c>
    </row>
    <row r="261" spans="1:10" x14ac:dyDescent="0.2">
      <c r="A261" s="13" t="s">
        <v>649</v>
      </c>
      <c r="B261" s="14" t="s">
        <v>650</v>
      </c>
      <c r="C261" s="15">
        <v>100</v>
      </c>
      <c r="D261" s="30"/>
      <c r="E261" s="31">
        <v>20</v>
      </c>
      <c r="F261" s="13">
        <v>2</v>
      </c>
      <c r="G261" s="13">
        <v>22</v>
      </c>
      <c r="H261" s="13">
        <v>20</v>
      </c>
      <c r="I261" s="13">
        <v>0</v>
      </c>
      <c r="J261" s="15" t="s">
        <v>34</v>
      </c>
    </row>
    <row r="262" spans="1:10" x14ac:dyDescent="0.2">
      <c r="A262" s="13" t="s">
        <v>651</v>
      </c>
      <c r="B262" s="14" t="s">
        <v>646</v>
      </c>
      <c r="C262" s="15">
        <v>100</v>
      </c>
      <c r="D262" s="30"/>
      <c r="E262" s="31">
        <v>18</v>
      </c>
      <c r="F262" s="13">
        <v>2</v>
      </c>
      <c r="G262" s="13">
        <v>20</v>
      </c>
      <c r="H262" s="13">
        <v>18</v>
      </c>
      <c r="I262" s="13">
        <v>0</v>
      </c>
      <c r="J262" s="15" t="s">
        <v>34</v>
      </c>
    </row>
    <row r="263" spans="1:10" x14ac:dyDescent="0.2">
      <c r="A263" s="13" t="s">
        <v>652</v>
      </c>
      <c r="B263" s="14" t="s">
        <v>648</v>
      </c>
      <c r="C263" s="15">
        <v>100</v>
      </c>
      <c r="D263" s="30"/>
      <c r="E263" s="31">
        <v>16</v>
      </c>
      <c r="F263" s="13">
        <v>1</v>
      </c>
      <c r="G263" s="13">
        <v>17</v>
      </c>
      <c r="H263" s="13">
        <v>16</v>
      </c>
      <c r="I263" s="13">
        <v>0</v>
      </c>
      <c r="J263" s="15" t="s">
        <v>34</v>
      </c>
    </row>
    <row r="264" spans="1:10" x14ac:dyDescent="0.2">
      <c r="A264" s="13" t="s">
        <v>653</v>
      </c>
      <c r="B264" s="14" t="s">
        <v>609</v>
      </c>
      <c r="C264" s="15">
        <v>100</v>
      </c>
      <c r="D264" s="30"/>
      <c r="E264" s="31">
        <v>24</v>
      </c>
      <c r="F264" s="13">
        <v>0</v>
      </c>
      <c r="G264" s="13">
        <v>24</v>
      </c>
      <c r="H264" s="13">
        <v>24</v>
      </c>
      <c r="I264" s="13">
        <v>0</v>
      </c>
      <c r="J264" s="15" t="s">
        <v>34</v>
      </c>
    </row>
    <row r="265" spans="1:10" x14ac:dyDescent="0.2">
      <c r="A265" s="13" t="s">
        <v>654</v>
      </c>
      <c r="B265" s="14" t="s">
        <v>611</v>
      </c>
      <c r="C265" s="15">
        <v>100</v>
      </c>
      <c r="D265" s="30" t="s">
        <v>1306</v>
      </c>
      <c r="E265" s="31">
        <v>22</v>
      </c>
      <c r="F265" s="13">
        <v>0</v>
      </c>
      <c r="G265" s="13" t="s">
        <v>233</v>
      </c>
      <c r="H265" s="13">
        <v>0</v>
      </c>
      <c r="I265" s="13">
        <v>0</v>
      </c>
      <c r="J265" s="15" t="s">
        <v>34</v>
      </c>
    </row>
    <row r="266" spans="1:10" x14ac:dyDescent="0.2">
      <c r="A266" s="13" t="s">
        <v>655</v>
      </c>
      <c r="B266" s="14" t="s">
        <v>613</v>
      </c>
      <c r="C266" s="15">
        <v>100</v>
      </c>
      <c r="D266" s="30" t="s">
        <v>1306</v>
      </c>
      <c r="E266" s="31">
        <v>22</v>
      </c>
      <c r="F266" s="13">
        <v>0</v>
      </c>
      <c r="G266" s="13" t="s">
        <v>233</v>
      </c>
      <c r="H266" s="13">
        <v>0</v>
      </c>
      <c r="I266" s="13">
        <v>0</v>
      </c>
      <c r="J266" s="15" t="s">
        <v>34</v>
      </c>
    </row>
    <row r="267" spans="1:10" x14ac:dyDescent="0.2">
      <c r="A267" s="13" t="s">
        <v>656</v>
      </c>
      <c r="B267" s="14" t="s">
        <v>657</v>
      </c>
      <c r="C267" s="15">
        <v>16</v>
      </c>
      <c r="D267" s="30"/>
      <c r="E267" s="31">
        <v>6</v>
      </c>
      <c r="F267" s="13">
        <v>0</v>
      </c>
      <c r="G267" s="13">
        <v>6</v>
      </c>
      <c r="H267" s="13">
        <v>0</v>
      </c>
      <c r="I267" s="13">
        <v>0</v>
      </c>
      <c r="J267" s="15" t="s">
        <v>29</v>
      </c>
    </row>
    <row r="268" spans="1:10" x14ac:dyDescent="0.2">
      <c r="A268" s="13" t="s">
        <v>658</v>
      </c>
      <c r="B268" s="14" t="s">
        <v>657</v>
      </c>
      <c r="C268" s="15">
        <v>60</v>
      </c>
      <c r="D268" s="30"/>
      <c r="E268" s="31">
        <v>14</v>
      </c>
      <c r="F268" s="13">
        <v>0</v>
      </c>
      <c r="G268" s="13">
        <v>14</v>
      </c>
      <c r="H268" s="13">
        <v>14</v>
      </c>
      <c r="I268" s="13">
        <v>0</v>
      </c>
      <c r="J268" s="15" t="s">
        <v>29</v>
      </c>
    </row>
    <row r="269" spans="1:10" x14ac:dyDescent="0.2">
      <c r="A269" s="13" t="s">
        <v>659</v>
      </c>
      <c r="B269" s="14" t="s">
        <v>660</v>
      </c>
      <c r="C269" s="15">
        <v>16</v>
      </c>
      <c r="D269" s="30"/>
      <c r="E269" s="31">
        <v>7</v>
      </c>
      <c r="F269" s="13">
        <v>0</v>
      </c>
      <c r="G269" s="13">
        <v>7</v>
      </c>
      <c r="H269" s="13">
        <v>7</v>
      </c>
      <c r="I269" s="13">
        <v>0</v>
      </c>
      <c r="J269" s="15" t="s">
        <v>29</v>
      </c>
    </row>
    <row r="270" spans="1:10" x14ac:dyDescent="0.2">
      <c r="A270" s="13" t="s">
        <v>661</v>
      </c>
      <c r="B270" s="14" t="s">
        <v>660</v>
      </c>
      <c r="C270" s="15">
        <v>16</v>
      </c>
      <c r="D270" s="30"/>
      <c r="E270" s="31">
        <v>5</v>
      </c>
      <c r="F270" s="13">
        <v>0</v>
      </c>
      <c r="G270" s="13">
        <v>5</v>
      </c>
      <c r="H270" s="13">
        <v>5</v>
      </c>
      <c r="I270" s="13">
        <v>0</v>
      </c>
      <c r="J270" s="15" t="s">
        <v>29</v>
      </c>
    </row>
    <row r="271" spans="1:10" x14ac:dyDescent="0.2">
      <c r="A271" s="13" t="s">
        <v>662</v>
      </c>
      <c r="B271" s="14" t="s">
        <v>663</v>
      </c>
      <c r="C271" s="15">
        <v>16</v>
      </c>
      <c r="D271" s="30"/>
      <c r="E271" s="31">
        <v>5</v>
      </c>
      <c r="F271" s="13">
        <v>0</v>
      </c>
      <c r="G271" s="13">
        <v>5</v>
      </c>
      <c r="H271" s="13">
        <v>0</v>
      </c>
      <c r="I271" s="13">
        <v>0</v>
      </c>
      <c r="J271" s="15" t="s">
        <v>29</v>
      </c>
    </row>
    <row r="272" spans="1:10" x14ac:dyDescent="0.2">
      <c r="A272" s="13" t="s">
        <v>664</v>
      </c>
      <c r="B272" s="14" t="s">
        <v>665</v>
      </c>
      <c r="C272" s="15">
        <v>60</v>
      </c>
      <c r="D272" s="30"/>
      <c r="E272" s="31">
        <v>9</v>
      </c>
      <c r="F272" s="13">
        <v>0</v>
      </c>
      <c r="G272" s="13">
        <v>9</v>
      </c>
      <c r="H272" s="13">
        <v>9</v>
      </c>
      <c r="I272" s="13">
        <v>0</v>
      </c>
      <c r="J272" s="15" t="s">
        <v>29</v>
      </c>
    </row>
    <row r="273" spans="1:10" x14ac:dyDescent="0.2">
      <c r="A273" s="13" t="s">
        <v>666</v>
      </c>
      <c r="B273" s="14" t="s">
        <v>667</v>
      </c>
      <c r="C273" s="15">
        <v>60</v>
      </c>
      <c r="D273" s="30"/>
      <c r="E273" s="31">
        <v>7</v>
      </c>
      <c r="F273" s="13">
        <v>0</v>
      </c>
      <c r="G273" s="13">
        <v>7</v>
      </c>
      <c r="H273" s="13">
        <v>7</v>
      </c>
      <c r="I273" s="13">
        <v>0</v>
      </c>
      <c r="J273" s="15" t="s">
        <v>29</v>
      </c>
    </row>
    <row r="274" spans="1:10" x14ac:dyDescent="0.2">
      <c r="A274" s="13" t="s">
        <v>668</v>
      </c>
      <c r="B274" s="14" t="s">
        <v>669</v>
      </c>
      <c r="C274" s="15">
        <v>30</v>
      </c>
      <c r="D274" s="30"/>
      <c r="E274" s="31">
        <v>13</v>
      </c>
      <c r="F274" s="13">
        <v>0</v>
      </c>
      <c r="G274" s="13">
        <v>13</v>
      </c>
      <c r="H274" s="13">
        <v>13</v>
      </c>
      <c r="I274" s="13">
        <v>0</v>
      </c>
      <c r="J274" s="15" t="s">
        <v>29</v>
      </c>
    </row>
    <row r="275" spans="1:10" x14ac:dyDescent="0.2">
      <c r="A275" s="16" t="s">
        <v>72</v>
      </c>
      <c r="B275" s="16" t="s">
        <v>670</v>
      </c>
      <c r="C275" s="22">
        <f>SUM(C4:C274)</f>
        <v>13573.33</v>
      </c>
      <c r="D275" s="46">
        <f>SUM(E4:E274)</f>
        <v>3074</v>
      </c>
      <c r="E275" s="47"/>
      <c r="F275" s="16"/>
      <c r="G275" s="16"/>
      <c r="H275" s="16"/>
      <c r="I275" s="16"/>
      <c r="J275" s="17"/>
    </row>
  </sheetData>
  <mergeCells count="2">
    <mergeCell ref="D3:E3"/>
    <mergeCell ref="D275:E275"/>
  </mergeCells>
  <pageMargins left="0.25" right="0.25" top="0.75" bottom="0.75" header="0.3" footer="0.3"/>
  <pageSetup paperSize="9" scale="9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"/>
  <sheetViews>
    <sheetView topLeftCell="A70" workbookViewId="0">
      <selection activeCell="E94" sqref="E94"/>
    </sheetView>
  </sheetViews>
  <sheetFormatPr baseColWidth="10" defaultRowHeight="12.75" x14ac:dyDescent="0.2"/>
  <cols>
    <col min="1" max="1" width="12.7109375" style="9" customWidth="1"/>
    <col min="2" max="2" width="50.7109375" style="9" customWidth="1"/>
    <col min="3" max="3" width="12.7109375" style="10" customWidth="1"/>
    <col min="4" max="4" width="7" style="10" customWidth="1"/>
    <col min="5" max="5" width="4.5703125" style="10" customWidth="1"/>
    <col min="6" max="8" width="0" style="9" hidden="1" customWidth="1"/>
    <col min="9" max="9" width="18.7109375" style="10" customWidth="1"/>
    <col min="10" max="16384" width="11.42578125" style="9"/>
  </cols>
  <sheetData>
    <row r="1" spans="1:9" x14ac:dyDescent="0.2">
      <c r="A1" s="9" t="s">
        <v>671</v>
      </c>
    </row>
    <row r="3" spans="1:9" ht="30" customHeight="1" x14ac:dyDescent="0.2">
      <c r="A3" s="11" t="s">
        <v>1</v>
      </c>
      <c r="B3" s="11" t="s">
        <v>2</v>
      </c>
      <c r="C3" s="12" t="s">
        <v>3</v>
      </c>
      <c r="D3" s="38" t="s">
        <v>4</v>
      </c>
      <c r="E3" s="39"/>
      <c r="F3" s="11" t="s">
        <v>5</v>
      </c>
      <c r="G3" s="11" t="s">
        <v>6</v>
      </c>
      <c r="H3" s="11"/>
      <c r="I3" s="12" t="s">
        <v>7</v>
      </c>
    </row>
    <row r="4" spans="1:9" x14ac:dyDescent="0.2">
      <c r="A4" s="13" t="s">
        <v>672</v>
      </c>
      <c r="B4" s="14" t="s">
        <v>673</v>
      </c>
      <c r="C4" s="15">
        <v>2</v>
      </c>
      <c r="D4" s="30"/>
      <c r="E4" s="31">
        <v>4</v>
      </c>
      <c r="F4" s="13">
        <v>0</v>
      </c>
      <c r="G4" s="13">
        <v>4</v>
      </c>
      <c r="H4" s="13">
        <v>4</v>
      </c>
      <c r="I4" s="15" t="s">
        <v>34</v>
      </c>
    </row>
    <row r="5" spans="1:9" ht="25.5" x14ac:dyDescent="0.2">
      <c r="A5" s="13" t="s">
        <v>674</v>
      </c>
      <c r="B5" s="14" t="s">
        <v>675</v>
      </c>
      <c r="C5" s="15">
        <v>48</v>
      </c>
      <c r="D5" s="30"/>
      <c r="E5" s="31">
        <v>6</v>
      </c>
      <c r="F5" s="13">
        <v>0</v>
      </c>
      <c r="G5" s="13">
        <v>6</v>
      </c>
      <c r="H5" s="13">
        <v>6</v>
      </c>
      <c r="I5" s="15" t="s">
        <v>34</v>
      </c>
    </row>
    <row r="6" spans="1:9" x14ac:dyDescent="0.2">
      <c r="A6" s="13" t="s">
        <v>676</v>
      </c>
      <c r="B6" s="14" t="s">
        <v>677</v>
      </c>
      <c r="C6" s="15">
        <v>8</v>
      </c>
      <c r="D6" s="30" t="s">
        <v>1306</v>
      </c>
      <c r="E6" s="31">
        <v>8</v>
      </c>
      <c r="F6" s="13">
        <v>0</v>
      </c>
      <c r="G6" s="13" t="s">
        <v>173</v>
      </c>
      <c r="H6" s="13">
        <v>1</v>
      </c>
      <c r="I6" s="15" t="s">
        <v>29</v>
      </c>
    </row>
    <row r="7" spans="1:9" x14ac:dyDescent="0.2">
      <c r="A7" s="13" t="s">
        <v>678</v>
      </c>
      <c r="B7" s="14" t="s">
        <v>679</v>
      </c>
      <c r="C7" s="15">
        <v>2.67</v>
      </c>
      <c r="D7" s="30"/>
      <c r="E7" s="31">
        <v>2</v>
      </c>
      <c r="F7" s="13">
        <v>0</v>
      </c>
      <c r="G7" s="13">
        <v>2</v>
      </c>
      <c r="H7" s="13">
        <v>2</v>
      </c>
      <c r="I7" s="15" t="s">
        <v>34</v>
      </c>
    </row>
    <row r="8" spans="1:9" ht="38.25" x14ac:dyDescent="0.2">
      <c r="A8" s="13" t="s">
        <v>680</v>
      </c>
      <c r="B8" s="14" t="s">
        <v>681</v>
      </c>
      <c r="C8" s="15">
        <v>10</v>
      </c>
      <c r="D8" s="30"/>
      <c r="E8" s="31">
        <v>5</v>
      </c>
      <c r="F8" s="13">
        <v>0</v>
      </c>
      <c r="G8" s="13">
        <v>5</v>
      </c>
      <c r="H8" s="13">
        <v>5</v>
      </c>
      <c r="I8" s="15" t="s">
        <v>34</v>
      </c>
    </row>
    <row r="9" spans="1:9" x14ac:dyDescent="0.2">
      <c r="A9" s="13" t="s">
        <v>682</v>
      </c>
      <c r="B9" s="14" t="s">
        <v>683</v>
      </c>
      <c r="C9" s="15">
        <v>8</v>
      </c>
      <c r="D9" s="30" t="s">
        <v>1306</v>
      </c>
      <c r="E9" s="31">
        <v>8</v>
      </c>
      <c r="F9" s="13">
        <v>1</v>
      </c>
      <c r="G9" s="13" t="s">
        <v>173</v>
      </c>
      <c r="H9" s="13">
        <v>1</v>
      </c>
      <c r="I9" s="15" t="s">
        <v>34</v>
      </c>
    </row>
    <row r="10" spans="1:9" x14ac:dyDescent="0.2">
      <c r="A10" s="13" t="s">
        <v>684</v>
      </c>
      <c r="B10" s="14" t="s">
        <v>685</v>
      </c>
      <c r="C10" s="15">
        <v>24</v>
      </c>
      <c r="D10" s="30"/>
      <c r="E10" s="31">
        <v>6</v>
      </c>
      <c r="F10" s="13">
        <v>0</v>
      </c>
      <c r="G10" s="13">
        <v>6</v>
      </c>
      <c r="H10" s="13">
        <v>6</v>
      </c>
      <c r="I10" s="15" t="s">
        <v>34</v>
      </c>
    </row>
    <row r="11" spans="1:9" x14ac:dyDescent="0.2">
      <c r="A11" s="13" t="s">
        <v>686</v>
      </c>
      <c r="B11" s="14" t="s">
        <v>685</v>
      </c>
      <c r="C11" s="15">
        <v>24</v>
      </c>
      <c r="D11" s="30" t="s">
        <v>1306</v>
      </c>
      <c r="E11" s="31">
        <v>8</v>
      </c>
      <c r="F11" s="13">
        <v>0</v>
      </c>
      <c r="G11" s="13" t="s">
        <v>173</v>
      </c>
      <c r="H11" s="13">
        <v>1</v>
      </c>
      <c r="I11" s="15" t="s">
        <v>10</v>
      </c>
    </row>
    <row r="12" spans="1:9" x14ac:dyDescent="0.2">
      <c r="A12" s="13" t="s">
        <v>687</v>
      </c>
      <c r="B12" s="14" t="s">
        <v>688</v>
      </c>
      <c r="C12" s="15">
        <v>4</v>
      </c>
      <c r="D12" s="30"/>
      <c r="E12" s="31">
        <v>8</v>
      </c>
      <c r="F12" s="13">
        <v>0</v>
      </c>
      <c r="G12" s="13">
        <v>8</v>
      </c>
      <c r="H12" s="13">
        <v>8</v>
      </c>
      <c r="I12" s="15" t="s">
        <v>34</v>
      </c>
    </row>
    <row r="13" spans="1:9" x14ac:dyDescent="0.2">
      <c r="A13" s="13" t="s">
        <v>689</v>
      </c>
      <c r="B13" s="14" t="s">
        <v>690</v>
      </c>
      <c r="C13" s="15">
        <v>60</v>
      </c>
      <c r="D13" s="30"/>
      <c r="E13" s="31">
        <v>7</v>
      </c>
      <c r="F13" s="13">
        <v>3</v>
      </c>
      <c r="G13" s="13">
        <v>10</v>
      </c>
      <c r="H13" s="13">
        <v>7</v>
      </c>
      <c r="I13" s="15" t="s">
        <v>34</v>
      </c>
    </row>
    <row r="14" spans="1:9" x14ac:dyDescent="0.2">
      <c r="A14" s="13" t="s">
        <v>691</v>
      </c>
      <c r="B14" s="14" t="s">
        <v>692</v>
      </c>
      <c r="C14" s="15">
        <v>60</v>
      </c>
      <c r="D14" s="30"/>
      <c r="E14" s="31">
        <v>9</v>
      </c>
      <c r="F14" s="13">
        <v>4</v>
      </c>
      <c r="G14" s="13">
        <v>13</v>
      </c>
      <c r="H14" s="13">
        <v>9</v>
      </c>
      <c r="I14" s="15" t="s">
        <v>29</v>
      </c>
    </row>
    <row r="15" spans="1:9" x14ac:dyDescent="0.2">
      <c r="A15" s="13" t="s">
        <v>693</v>
      </c>
      <c r="B15" s="14" t="s">
        <v>694</v>
      </c>
      <c r="C15" s="15">
        <v>4</v>
      </c>
      <c r="D15" s="30" t="s">
        <v>1306</v>
      </c>
      <c r="E15" s="31">
        <v>4</v>
      </c>
      <c r="F15" s="13">
        <v>4</v>
      </c>
      <c r="G15" s="13" t="s">
        <v>173</v>
      </c>
      <c r="H15" s="13">
        <v>2</v>
      </c>
      <c r="I15" s="15" t="s">
        <v>29</v>
      </c>
    </row>
    <row r="16" spans="1:9" x14ac:dyDescent="0.2">
      <c r="A16" s="13" t="s">
        <v>695</v>
      </c>
      <c r="B16" s="14" t="s">
        <v>696</v>
      </c>
      <c r="C16" s="15">
        <v>20</v>
      </c>
      <c r="D16" s="30"/>
      <c r="E16" s="31">
        <v>5</v>
      </c>
      <c r="F16" s="13">
        <v>0</v>
      </c>
      <c r="G16" s="13">
        <v>5</v>
      </c>
      <c r="H16" s="13">
        <v>5</v>
      </c>
      <c r="I16" s="15" t="s">
        <v>29</v>
      </c>
    </row>
    <row r="17" spans="1:9" ht="25.5" x14ac:dyDescent="0.2">
      <c r="A17" s="13" t="s">
        <v>697</v>
      </c>
      <c r="B17" s="14" t="s">
        <v>698</v>
      </c>
      <c r="C17" s="15">
        <v>12</v>
      </c>
      <c r="D17" s="30"/>
      <c r="E17" s="31">
        <v>5</v>
      </c>
      <c r="F17" s="13">
        <v>0</v>
      </c>
      <c r="G17" s="13">
        <v>5</v>
      </c>
      <c r="H17" s="13">
        <v>5</v>
      </c>
      <c r="I17" s="15" t="s">
        <v>29</v>
      </c>
    </row>
    <row r="18" spans="1:9" ht="25.5" x14ac:dyDescent="0.2">
      <c r="A18" s="13" t="s">
        <v>699</v>
      </c>
      <c r="B18" s="14" t="s">
        <v>700</v>
      </c>
      <c r="C18" s="15">
        <v>15</v>
      </c>
      <c r="D18" s="30" t="s">
        <v>1306</v>
      </c>
      <c r="E18" s="31">
        <v>14</v>
      </c>
      <c r="F18" s="13">
        <v>0</v>
      </c>
      <c r="G18" s="13" t="s">
        <v>37</v>
      </c>
      <c r="H18" s="13">
        <v>5</v>
      </c>
      <c r="I18" s="15" t="s">
        <v>34</v>
      </c>
    </row>
    <row r="19" spans="1:9" ht="25.5" x14ac:dyDescent="0.2">
      <c r="A19" s="13" t="s">
        <v>701</v>
      </c>
      <c r="B19" s="14" t="s">
        <v>702</v>
      </c>
      <c r="C19" s="15">
        <v>20</v>
      </c>
      <c r="D19" s="30" t="s">
        <v>1306</v>
      </c>
      <c r="E19" s="31">
        <v>8</v>
      </c>
      <c r="F19" s="13">
        <v>0</v>
      </c>
      <c r="G19" s="13" t="s">
        <v>173</v>
      </c>
      <c r="H19" s="13">
        <v>5</v>
      </c>
      <c r="I19" s="15" t="s">
        <v>10</v>
      </c>
    </row>
    <row r="20" spans="1:9" ht="25.5" x14ac:dyDescent="0.2">
      <c r="A20" s="13" t="s">
        <v>703</v>
      </c>
      <c r="B20" s="14" t="s">
        <v>702</v>
      </c>
      <c r="C20" s="15">
        <v>20</v>
      </c>
      <c r="D20" s="30"/>
      <c r="E20" s="31">
        <v>6</v>
      </c>
      <c r="F20" s="13">
        <v>0</v>
      </c>
      <c r="G20" s="13">
        <v>6</v>
      </c>
      <c r="H20" s="13">
        <v>6</v>
      </c>
      <c r="I20" s="15" t="s">
        <v>29</v>
      </c>
    </row>
    <row r="21" spans="1:9" x14ac:dyDescent="0.2">
      <c r="A21" s="13" t="s">
        <v>704</v>
      </c>
      <c r="B21" s="14" t="s">
        <v>705</v>
      </c>
      <c r="C21" s="15">
        <v>32</v>
      </c>
      <c r="D21" s="30"/>
      <c r="E21" s="31">
        <v>12</v>
      </c>
      <c r="F21" s="13">
        <v>0</v>
      </c>
      <c r="G21" s="13">
        <v>12</v>
      </c>
      <c r="H21" s="13">
        <v>12</v>
      </c>
      <c r="I21" s="15" t="s">
        <v>706</v>
      </c>
    </row>
    <row r="22" spans="1:9" x14ac:dyDescent="0.2">
      <c r="A22" s="13" t="s">
        <v>707</v>
      </c>
      <c r="B22" s="14" t="s">
        <v>705</v>
      </c>
      <c r="C22" s="15">
        <v>32</v>
      </c>
      <c r="D22" s="30"/>
      <c r="E22" s="31">
        <v>12</v>
      </c>
      <c r="F22" s="13">
        <v>0</v>
      </c>
      <c r="G22" s="13">
        <v>12</v>
      </c>
      <c r="H22" s="13">
        <v>12</v>
      </c>
      <c r="I22" s="15" t="s">
        <v>706</v>
      </c>
    </row>
    <row r="23" spans="1:9" x14ac:dyDescent="0.2">
      <c r="A23" s="13" t="s">
        <v>708</v>
      </c>
      <c r="B23" s="14" t="s">
        <v>705</v>
      </c>
      <c r="C23" s="15">
        <v>32</v>
      </c>
      <c r="D23" s="30"/>
      <c r="E23" s="31">
        <v>12</v>
      </c>
      <c r="F23" s="13">
        <v>0</v>
      </c>
      <c r="G23" s="13">
        <v>12</v>
      </c>
      <c r="H23" s="13">
        <v>12</v>
      </c>
      <c r="I23" s="15" t="s">
        <v>706</v>
      </c>
    </row>
    <row r="24" spans="1:9" ht="25.5" x14ac:dyDescent="0.2">
      <c r="A24" s="13" t="s">
        <v>709</v>
      </c>
      <c r="B24" s="14" t="s">
        <v>710</v>
      </c>
      <c r="C24" s="15">
        <v>24</v>
      </c>
      <c r="D24" s="30"/>
      <c r="E24" s="31">
        <v>19</v>
      </c>
      <c r="F24" s="13">
        <v>0</v>
      </c>
      <c r="G24" s="13">
        <v>19</v>
      </c>
      <c r="H24" s="13">
        <v>19</v>
      </c>
      <c r="I24" s="15" t="s">
        <v>29</v>
      </c>
    </row>
    <row r="25" spans="1:9" ht="25.5" x14ac:dyDescent="0.2">
      <c r="A25" s="13" t="s">
        <v>711</v>
      </c>
      <c r="B25" s="14" t="s">
        <v>712</v>
      </c>
      <c r="C25" s="15">
        <v>24</v>
      </c>
      <c r="D25" s="30"/>
      <c r="E25" s="31">
        <v>16</v>
      </c>
      <c r="F25" s="13">
        <v>0</v>
      </c>
      <c r="G25" s="13">
        <v>16</v>
      </c>
      <c r="H25" s="13">
        <v>16</v>
      </c>
      <c r="I25" s="15" t="s">
        <v>34</v>
      </c>
    </row>
    <row r="26" spans="1:9" ht="25.5" x14ac:dyDescent="0.2">
      <c r="A26" s="13" t="s">
        <v>713</v>
      </c>
      <c r="B26" s="14" t="s">
        <v>712</v>
      </c>
      <c r="C26" s="15">
        <v>24</v>
      </c>
      <c r="D26" s="30"/>
      <c r="E26" s="31">
        <v>15</v>
      </c>
      <c r="F26" s="13">
        <v>0</v>
      </c>
      <c r="G26" s="13">
        <v>15</v>
      </c>
      <c r="H26" s="13">
        <v>15</v>
      </c>
      <c r="I26" s="15" t="s">
        <v>34</v>
      </c>
    </row>
    <row r="27" spans="1:9" x14ac:dyDescent="0.2">
      <c r="A27" s="13" t="s">
        <v>714</v>
      </c>
      <c r="B27" s="14" t="s">
        <v>715</v>
      </c>
      <c r="C27" s="15">
        <v>12</v>
      </c>
      <c r="D27" s="30"/>
      <c r="E27" s="31">
        <v>11</v>
      </c>
      <c r="F27" s="13">
        <v>0</v>
      </c>
      <c r="G27" s="13">
        <v>11</v>
      </c>
      <c r="H27" s="13">
        <v>11</v>
      </c>
      <c r="I27" s="15" t="s">
        <v>34</v>
      </c>
    </row>
    <row r="28" spans="1:9" x14ac:dyDescent="0.2">
      <c r="A28" s="13" t="s">
        <v>716</v>
      </c>
      <c r="B28" s="14" t="s">
        <v>715</v>
      </c>
      <c r="C28" s="15">
        <v>12</v>
      </c>
      <c r="D28" s="30"/>
      <c r="E28" s="31">
        <v>10</v>
      </c>
      <c r="F28" s="13">
        <v>1</v>
      </c>
      <c r="G28" s="13">
        <v>11</v>
      </c>
      <c r="H28" s="13">
        <v>10</v>
      </c>
      <c r="I28" s="15" t="s">
        <v>34</v>
      </c>
    </row>
    <row r="29" spans="1:9" x14ac:dyDescent="0.2">
      <c r="A29" s="13" t="s">
        <v>717</v>
      </c>
      <c r="B29" s="14" t="s">
        <v>718</v>
      </c>
      <c r="C29" s="15">
        <v>12</v>
      </c>
      <c r="D29" s="30"/>
      <c r="E29" s="31">
        <v>9</v>
      </c>
      <c r="F29" s="13">
        <v>4</v>
      </c>
      <c r="G29" s="13">
        <v>13</v>
      </c>
      <c r="H29" s="13">
        <v>9</v>
      </c>
      <c r="I29" s="15" t="s">
        <v>34</v>
      </c>
    </row>
    <row r="30" spans="1:9" x14ac:dyDescent="0.2">
      <c r="A30" s="13" t="s">
        <v>719</v>
      </c>
      <c r="B30" s="14" t="s">
        <v>720</v>
      </c>
      <c r="C30" s="15">
        <v>30</v>
      </c>
      <c r="D30" s="30"/>
      <c r="E30" s="31">
        <v>9</v>
      </c>
      <c r="F30" s="13">
        <v>0</v>
      </c>
      <c r="G30" s="13">
        <v>9</v>
      </c>
      <c r="H30" s="13">
        <v>9</v>
      </c>
      <c r="I30" s="15" t="s">
        <v>34</v>
      </c>
    </row>
    <row r="31" spans="1:9" x14ac:dyDescent="0.2">
      <c r="A31" s="13" t="s">
        <v>721</v>
      </c>
      <c r="B31" s="14" t="s">
        <v>722</v>
      </c>
      <c r="C31" s="15">
        <v>16</v>
      </c>
      <c r="D31" s="30"/>
      <c r="E31" s="31">
        <v>7</v>
      </c>
      <c r="F31" s="13">
        <v>0</v>
      </c>
      <c r="G31" s="13">
        <v>7</v>
      </c>
      <c r="H31" s="13">
        <v>7</v>
      </c>
      <c r="I31" s="15" t="s">
        <v>17</v>
      </c>
    </row>
    <row r="32" spans="1:9" ht="25.5" x14ac:dyDescent="0.2">
      <c r="A32" s="13" t="s">
        <v>723</v>
      </c>
      <c r="B32" s="14" t="s">
        <v>724</v>
      </c>
      <c r="C32" s="15">
        <v>2</v>
      </c>
      <c r="D32" s="30" t="s">
        <v>1306</v>
      </c>
      <c r="E32" s="31">
        <v>8</v>
      </c>
      <c r="F32" s="13">
        <v>0</v>
      </c>
      <c r="G32" s="13" t="s">
        <v>173</v>
      </c>
      <c r="H32" s="13">
        <v>1</v>
      </c>
      <c r="I32" s="15" t="s">
        <v>29</v>
      </c>
    </row>
    <row r="33" spans="1:9" x14ac:dyDescent="0.2">
      <c r="A33" s="13" t="s">
        <v>725</v>
      </c>
      <c r="B33" s="14" t="s">
        <v>726</v>
      </c>
      <c r="C33" s="15">
        <v>10</v>
      </c>
      <c r="D33" s="30" t="s">
        <v>1306</v>
      </c>
      <c r="E33" s="31">
        <v>10</v>
      </c>
      <c r="F33" s="13">
        <v>1</v>
      </c>
      <c r="G33" s="13" t="s">
        <v>164</v>
      </c>
      <c r="H33" s="13">
        <v>4</v>
      </c>
      <c r="I33" s="15" t="s">
        <v>29</v>
      </c>
    </row>
    <row r="34" spans="1:9" x14ac:dyDescent="0.2">
      <c r="A34" s="13" t="s">
        <v>727</v>
      </c>
      <c r="B34" s="14" t="s">
        <v>728</v>
      </c>
      <c r="C34" s="15">
        <v>3</v>
      </c>
      <c r="D34" s="30" t="s">
        <v>1306</v>
      </c>
      <c r="E34" s="31">
        <v>10</v>
      </c>
      <c r="F34" s="13">
        <v>0</v>
      </c>
      <c r="G34" s="13" t="s">
        <v>164</v>
      </c>
      <c r="H34" s="13">
        <v>6</v>
      </c>
      <c r="I34" s="15" t="s">
        <v>22</v>
      </c>
    </row>
    <row r="35" spans="1:9" x14ac:dyDescent="0.2">
      <c r="A35" s="13" t="s">
        <v>729</v>
      </c>
      <c r="B35" s="14" t="s">
        <v>730</v>
      </c>
      <c r="C35" s="15">
        <v>3</v>
      </c>
      <c r="D35" s="30"/>
      <c r="E35" s="31">
        <v>11</v>
      </c>
      <c r="F35" s="13">
        <v>0</v>
      </c>
      <c r="G35" s="13">
        <v>11</v>
      </c>
      <c r="H35" s="13">
        <v>11</v>
      </c>
      <c r="I35" s="15" t="s">
        <v>17</v>
      </c>
    </row>
    <row r="36" spans="1:9" x14ac:dyDescent="0.2">
      <c r="A36" s="13" t="s">
        <v>731</v>
      </c>
      <c r="B36" s="14" t="s">
        <v>730</v>
      </c>
      <c r="C36" s="15">
        <v>3</v>
      </c>
      <c r="D36" s="30" t="s">
        <v>1306</v>
      </c>
      <c r="E36" s="31">
        <v>8</v>
      </c>
      <c r="F36" s="13">
        <v>0</v>
      </c>
      <c r="G36" s="13" t="s">
        <v>173</v>
      </c>
      <c r="H36" s="13">
        <v>0</v>
      </c>
      <c r="I36" s="15" t="s">
        <v>17</v>
      </c>
    </row>
    <row r="37" spans="1:9" x14ac:dyDescent="0.2">
      <c r="A37" s="13" t="s">
        <v>732</v>
      </c>
      <c r="B37" s="14" t="s">
        <v>733</v>
      </c>
      <c r="C37" s="15">
        <v>6</v>
      </c>
      <c r="D37" s="30" t="s">
        <v>1306</v>
      </c>
      <c r="E37" s="31">
        <v>14</v>
      </c>
      <c r="F37" s="13">
        <v>0</v>
      </c>
      <c r="G37" s="13" t="s">
        <v>37</v>
      </c>
      <c r="H37" s="13">
        <v>0</v>
      </c>
      <c r="I37" s="15" t="s">
        <v>10</v>
      </c>
    </row>
    <row r="38" spans="1:9" x14ac:dyDescent="0.2">
      <c r="A38" s="13" t="s">
        <v>734</v>
      </c>
      <c r="B38" s="14" t="s">
        <v>735</v>
      </c>
      <c r="C38" s="15">
        <v>12</v>
      </c>
      <c r="D38" s="30" t="s">
        <v>1306</v>
      </c>
      <c r="E38" s="31">
        <v>14</v>
      </c>
      <c r="F38" s="13">
        <v>0</v>
      </c>
      <c r="G38" s="13" t="s">
        <v>37</v>
      </c>
      <c r="H38" s="13">
        <v>0</v>
      </c>
      <c r="I38" s="15" t="s">
        <v>34</v>
      </c>
    </row>
    <row r="39" spans="1:9" x14ac:dyDescent="0.2">
      <c r="A39" s="13" t="s">
        <v>736</v>
      </c>
      <c r="B39" s="14" t="s">
        <v>737</v>
      </c>
      <c r="C39" s="15">
        <v>3</v>
      </c>
      <c r="D39" s="30"/>
      <c r="E39" s="31">
        <v>4</v>
      </c>
      <c r="F39" s="13">
        <v>0</v>
      </c>
      <c r="G39" s="13">
        <v>4</v>
      </c>
      <c r="H39" s="13">
        <v>4</v>
      </c>
      <c r="I39" s="15" t="s">
        <v>22</v>
      </c>
    </row>
    <row r="40" spans="1:9" x14ac:dyDescent="0.2">
      <c r="A40" s="13" t="s">
        <v>738</v>
      </c>
      <c r="B40" s="14" t="s">
        <v>737</v>
      </c>
      <c r="C40" s="15">
        <v>3</v>
      </c>
      <c r="D40" s="30"/>
      <c r="E40" s="31">
        <v>4</v>
      </c>
      <c r="F40" s="13">
        <v>1</v>
      </c>
      <c r="G40" s="13">
        <v>5</v>
      </c>
      <c r="H40" s="13">
        <v>4</v>
      </c>
      <c r="I40" s="15" t="s">
        <v>22</v>
      </c>
    </row>
    <row r="41" spans="1:9" x14ac:dyDescent="0.2">
      <c r="A41" s="13" t="s">
        <v>739</v>
      </c>
      <c r="B41" s="14" t="s">
        <v>737</v>
      </c>
      <c r="C41" s="15">
        <v>3</v>
      </c>
      <c r="D41" s="30"/>
      <c r="E41" s="31">
        <v>5</v>
      </c>
      <c r="F41" s="13">
        <v>0</v>
      </c>
      <c r="G41" s="13">
        <v>5</v>
      </c>
      <c r="H41" s="13">
        <v>5</v>
      </c>
      <c r="I41" s="15" t="s">
        <v>22</v>
      </c>
    </row>
    <row r="42" spans="1:9" x14ac:dyDescent="0.2">
      <c r="A42" s="13" t="s">
        <v>740</v>
      </c>
      <c r="B42" s="14" t="s">
        <v>737</v>
      </c>
      <c r="C42" s="15">
        <v>3</v>
      </c>
      <c r="D42" s="30"/>
      <c r="E42" s="31">
        <v>3</v>
      </c>
      <c r="F42" s="13">
        <v>1</v>
      </c>
      <c r="G42" s="13">
        <v>4</v>
      </c>
      <c r="H42" s="13">
        <v>3</v>
      </c>
      <c r="I42" s="15" t="s">
        <v>22</v>
      </c>
    </row>
    <row r="43" spans="1:9" x14ac:dyDescent="0.2">
      <c r="A43" s="13" t="s">
        <v>741</v>
      </c>
      <c r="B43" s="14" t="s">
        <v>737</v>
      </c>
      <c r="C43" s="15">
        <v>3</v>
      </c>
      <c r="D43" s="30" t="s">
        <v>1306</v>
      </c>
      <c r="E43" s="31">
        <v>7</v>
      </c>
      <c r="F43" s="13">
        <v>0</v>
      </c>
      <c r="G43" s="13" t="s">
        <v>417</v>
      </c>
      <c r="H43" s="13">
        <v>4</v>
      </c>
      <c r="I43" s="15" t="s">
        <v>22</v>
      </c>
    </row>
    <row r="44" spans="1:9" x14ac:dyDescent="0.2">
      <c r="A44" s="13" t="s">
        <v>742</v>
      </c>
      <c r="B44" s="14" t="s">
        <v>743</v>
      </c>
      <c r="C44" s="15">
        <v>12</v>
      </c>
      <c r="D44" s="30"/>
      <c r="E44" s="31">
        <v>11</v>
      </c>
      <c r="F44" s="13">
        <v>2</v>
      </c>
      <c r="G44" s="13">
        <v>13</v>
      </c>
      <c r="H44" s="13">
        <v>11</v>
      </c>
      <c r="I44" s="15" t="s">
        <v>34</v>
      </c>
    </row>
    <row r="45" spans="1:9" x14ac:dyDescent="0.2">
      <c r="A45" s="13" t="s">
        <v>744</v>
      </c>
      <c r="B45" s="14" t="s">
        <v>743</v>
      </c>
      <c r="C45" s="15">
        <v>15</v>
      </c>
      <c r="D45" s="30" t="s">
        <v>1306</v>
      </c>
      <c r="E45" s="31">
        <v>14</v>
      </c>
      <c r="F45" s="13">
        <v>1</v>
      </c>
      <c r="G45" s="13" t="s">
        <v>37</v>
      </c>
      <c r="H45" s="13">
        <v>0</v>
      </c>
      <c r="I45" s="15" t="s">
        <v>17</v>
      </c>
    </row>
    <row r="46" spans="1:9" x14ac:dyDescent="0.2">
      <c r="A46" s="13" t="s">
        <v>745</v>
      </c>
      <c r="B46" s="14" t="s">
        <v>746</v>
      </c>
      <c r="C46" s="15">
        <v>12</v>
      </c>
      <c r="D46" s="30" t="s">
        <v>1306</v>
      </c>
      <c r="E46" s="31">
        <v>8</v>
      </c>
      <c r="F46" s="13">
        <v>1</v>
      </c>
      <c r="G46" s="13" t="s">
        <v>173</v>
      </c>
      <c r="H46" s="13">
        <v>5</v>
      </c>
      <c r="I46" s="15" t="s">
        <v>34</v>
      </c>
    </row>
    <row r="47" spans="1:9" x14ac:dyDescent="0.2">
      <c r="A47" s="13" t="s">
        <v>747</v>
      </c>
      <c r="B47" s="14" t="s">
        <v>746</v>
      </c>
      <c r="C47" s="15">
        <v>10</v>
      </c>
      <c r="D47" s="30" t="s">
        <v>1306</v>
      </c>
      <c r="E47" s="31">
        <v>8</v>
      </c>
      <c r="F47" s="13">
        <v>0</v>
      </c>
      <c r="G47" s="13" t="s">
        <v>173</v>
      </c>
      <c r="H47" s="13">
        <v>2</v>
      </c>
      <c r="I47" s="15" t="s">
        <v>17</v>
      </c>
    </row>
    <row r="48" spans="1:9" x14ac:dyDescent="0.2">
      <c r="A48" s="13" t="s">
        <v>748</v>
      </c>
      <c r="B48" s="14" t="s">
        <v>749</v>
      </c>
      <c r="C48" s="15">
        <v>16</v>
      </c>
      <c r="D48" s="30"/>
      <c r="E48" s="31">
        <v>12</v>
      </c>
      <c r="F48" s="13">
        <v>0</v>
      </c>
      <c r="G48" s="13">
        <v>12</v>
      </c>
      <c r="H48" s="13">
        <v>12</v>
      </c>
      <c r="I48" s="15" t="s">
        <v>34</v>
      </c>
    </row>
    <row r="49" spans="1:9" x14ac:dyDescent="0.2">
      <c r="A49" s="13" t="s">
        <v>750</v>
      </c>
      <c r="B49" s="14" t="s">
        <v>751</v>
      </c>
      <c r="C49" s="15">
        <v>12</v>
      </c>
      <c r="D49" s="30" t="s">
        <v>1306</v>
      </c>
      <c r="E49" s="31">
        <v>12</v>
      </c>
      <c r="F49" s="13">
        <v>0</v>
      </c>
      <c r="G49" s="13" t="s">
        <v>55</v>
      </c>
      <c r="H49" s="13">
        <v>1</v>
      </c>
      <c r="I49" s="15" t="s">
        <v>34</v>
      </c>
    </row>
    <row r="50" spans="1:9" x14ac:dyDescent="0.2">
      <c r="A50" s="13" t="s">
        <v>752</v>
      </c>
      <c r="B50" s="14" t="s">
        <v>751</v>
      </c>
      <c r="C50" s="15">
        <v>15</v>
      </c>
      <c r="D50" s="30"/>
      <c r="E50" s="31">
        <v>10</v>
      </c>
      <c r="F50" s="13">
        <v>0</v>
      </c>
      <c r="G50" s="13">
        <v>10</v>
      </c>
      <c r="H50" s="13">
        <v>10</v>
      </c>
      <c r="I50" s="15" t="s">
        <v>17</v>
      </c>
    </row>
    <row r="51" spans="1:9" x14ac:dyDescent="0.2">
      <c r="A51" s="13" t="s">
        <v>753</v>
      </c>
      <c r="B51" s="14" t="s">
        <v>751</v>
      </c>
      <c r="C51" s="15">
        <v>15</v>
      </c>
      <c r="D51" s="30" t="s">
        <v>1306</v>
      </c>
      <c r="E51" s="31">
        <v>10</v>
      </c>
      <c r="F51" s="13">
        <v>0</v>
      </c>
      <c r="G51" s="13" t="s">
        <v>164</v>
      </c>
      <c r="H51" s="13">
        <v>0</v>
      </c>
      <c r="I51" s="15" t="s">
        <v>17</v>
      </c>
    </row>
    <row r="52" spans="1:9" x14ac:dyDescent="0.2">
      <c r="A52" s="13" t="s">
        <v>754</v>
      </c>
      <c r="B52" s="14" t="s">
        <v>755</v>
      </c>
      <c r="C52" s="15">
        <v>16</v>
      </c>
      <c r="D52" s="30"/>
      <c r="E52" s="31">
        <v>12</v>
      </c>
      <c r="F52" s="13">
        <v>0</v>
      </c>
      <c r="G52" s="13">
        <v>12</v>
      </c>
      <c r="H52" s="13">
        <v>12</v>
      </c>
      <c r="I52" s="15" t="s">
        <v>34</v>
      </c>
    </row>
    <row r="53" spans="1:9" x14ac:dyDescent="0.2">
      <c r="A53" s="13" t="s">
        <v>756</v>
      </c>
      <c r="B53" s="14" t="s">
        <v>757</v>
      </c>
      <c r="C53" s="15">
        <v>10</v>
      </c>
      <c r="D53" s="30" t="s">
        <v>1306</v>
      </c>
      <c r="E53" s="31">
        <v>10</v>
      </c>
      <c r="F53" s="13">
        <v>0</v>
      </c>
      <c r="G53" s="13" t="s">
        <v>55</v>
      </c>
      <c r="H53" s="13">
        <v>2</v>
      </c>
      <c r="I53" s="15" t="s">
        <v>17</v>
      </c>
    </row>
    <row r="54" spans="1:9" x14ac:dyDescent="0.2">
      <c r="A54" s="13" t="s">
        <v>758</v>
      </c>
      <c r="B54" s="14" t="s">
        <v>759</v>
      </c>
      <c r="C54" s="15">
        <v>24</v>
      </c>
      <c r="D54" s="30"/>
      <c r="E54" s="31">
        <v>12</v>
      </c>
      <c r="F54" s="13">
        <v>1</v>
      </c>
      <c r="G54" s="13">
        <v>13</v>
      </c>
      <c r="H54" s="13">
        <v>12</v>
      </c>
      <c r="I54" s="15" t="s">
        <v>10</v>
      </c>
    </row>
    <row r="55" spans="1:9" x14ac:dyDescent="0.2">
      <c r="A55" s="13" t="s">
        <v>760</v>
      </c>
      <c r="B55" s="14" t="s">
        <v>759</v>
      </c>
      <c r="C55" s="15">
        <v>24</v>
      </c>
      <c r="D55" s="30" t="s">
        <v>1306</v>
      </c>
      <c r="E55" s="31">
        <v>10</v>
      </c>
      <c r="F55" s="13">
        <v>4</v>
      </c>
      <c r="G55" s="13" t="s">
        <v>164</v>
      </c>
      <c r="H55" s="13">
        <v>6</v>
      </c>
      <c r="I55" s="15" t="s">
        <v>29</v>
      </c>
    </row>
    <row r="56" spans="1:9" x14ac:dyDescent="0.2">
      <c r="A56" s="13" t="s">
        <v>761</v>
      </c>
      <c r="B56" s="14" t="s">
        <v>759</v>
      </c>
      <c r="C56" s="15">
        <v>30</v>
      </c>
      <c r="D56" s="30"/>
      <c r="E56" s="31">
        <v>10</v>
      </c>
      <c r="F56" s="13">
        <v>2</v>
      </c>
      <c r="G56" s="13">
        <v>12</v>
      </c>
      <c r="H56" s="13">
        <v>10</v>
      </c>
      <c r="I56" s="15" t="s">
        <v>34</v>
      </c>
    </row>
    <row r="57" spans="1:9" x14ac:dyDescent="0.2">
      <c r="A57" s="13" t="s">
        <v>762</v>
      </c>
      <c r="B57" s="14" t="s">
        <v>759</v>
      </c>
      <c r="C57" s="15">
        <v>30</v>
      </c>
      <c r="D57" s="30"/>
      <c r="E57" s="31">
        <v>10</v>
      </c>
      <c r="F57" s="13">
        <v>1</v>
      </c>
      <c r="G57" s="13">
        <v>11</v>
      </c>
      <c r="H57" s="13">
        <v>10</v>
      </c>
      <c r="I57" s="15" t="s">
        <v>34</v>
      </c>
    </row>
    <row r="58" spans="1:9" x14ac:dyDescent="0.2">
      <c r="A58" s="13" t="s">
        <v>763</v>
      </c>
      <c r="B58" s="14" t="s">
        <v>759</v>
      </c>
      <c r="C58" s="15">
        <v>30</v>
      </c>
      <c r="D58" s="30" t="s">
        <v>1306</v>
      </c>
      <c r="E58" s="31">
        <v>10</v>
      </c>
      <c r="F58" s="13">
        <v>0</v>
      </c>
      <c r="G58" s="13" t="s">
        <v>164</v>
      </c>
      <c r="H58" s="13">
        <v>2</v>
      </c>
      <c r="I58" s="15" t="s">
        <v>34</v>
      </c>
    </row>
    <row r="59" spans="1:9" x14ac:dyDescent="0.2">
      <c r="A59" s="13" t="s">
        <v>764</v>
      </c>
      <c r="B59" s="14" t="s">
        <v>765</v>
      </c>
      <c r="C59" s="15">
        <v>24</v>
      </c>
      <c r="D59" s="30" t="s">
        <v>1306</v>
      </c>
      <c r="E59" s="31">
        <v>10</v>
      </c>
      <c r="F59" s="13">
        <v>4</v>
      </c>
      <c r="G59" s="13" t="s">
        <v>164</v>
      </c>
      <c r="H59" s="13">
        <v>3</v>
      </c>
      <c r="I59" s="15" t="s">
        <v>29</v>
      </c>
    </row>
    <row r="60" spans="1:9" x14ac:dyDescent="0.2">
      <c r="A60" s="13" t="s">
        <v>766</v>
      </c>
      <c r="B60" s="14" t="s">
        <v>767</v>
      </c>
      <c r="C60" s="15">
        <v>12</v>
      </c>
      <c r="D60" s="30"/>
      <c r="E60" s="31">
        <v>6</v>
      </c>
      <c r="F60" s="13">
        <v>0</v>
      </c>
      <c r="G60" s="13">
        <v>6</v>
      </c>
      <c r="H60" s="13">
        <v>6</v>
      </c>
      <c r="I60" s="15" t="s">
        <v>10</v>
      </c>
    </row>
    <row r="61" spans="1:9" x14ac:dyDescent="0.2">
      <c r="A61" s="13" t="s">
        <v>768</v>
      </c>
      <c r="B61" s="14" t="s">
        <v>765</v>
      </c>
      <c r="C61" s="15">
        <v>12</v>
      </c>
      <c r="D61" s="30" t="s">
        <v>1306</v>
      </c>
      <c r="E61" s="31">
        <v>10</v>
      </c>
      <c r="F61" s="13">
        <v>1</v>
      </c>
      <c r="G61" s="13" t="s">
        <v>164</v>
      </c>
      <c r="H61" s="13">
        <v>1</v>
      </c>
      <c r="I61" s="15" t="s">
        <v>10</v>
      </c>
    </row>
    <row r="62" spans="1:9" x14ac:dyDescent="0.2">
      <c r="A62" s="13" t="s">
        <v>769</v>
      </c>
      <c r="B62" s="14" t="s">
        <v>770</v>
      </c>
      <c r="C62" s="15">
        <v>12</v>
      </c>
      <c r="D62" s="30" t="s">
        <v>1306</v>
      </c>
      <c r="E62" s="31">
        <v>8</v>
      </c>
      <c r="F62" s="13">
        <v>0</v>
      </c>
      <c r="G62" s="13" t="s">
        <v>173</v>
      </c>
      <c r="H62" s="13">
        <v>1</v>
      </c>
      <c r="I62" s="15" t="s">
        <v>10</v>
      </c>
    </row>
    <row r="63" spans="1:9" x14ac:dyDescent="0.2">
      <c r="A63" s="13" t="s">
        <v>771</v>
      </c>
      <c r="B63" s="14" t="s">
        <v>772</v>
      </c>
      <c r="C63" s="15">
        <v>12</v>
      </c>
      <c r="D63" s="30" t="s">
        <v>1306</v>
      </c>
      <c r="E63" s="31">
        <v>8</v>
      </c>
      <c r="F63" s="13">
        <v>0</v>
      </c>
      <c r="G63" s="13" t="s">
        <v>173</v>
      </c>
      <c r="H63" s="13">
        <v>1</v>
      </c>
      <c r="I63" s="15" t="s">
        <v>34</v>
      </c>
    </row>
    <row r="64" spans="1:9" x14ac:dyDescent="0.2">
      <c r="A64" s="13" t="s">
        <v>773</v>
      </c>
      <c r="B64" s="14" t="s">
        <v>774</v>
      </c>
      <c r="C64" s="15">
        <v>30</v>
      </c>
      <c r="D64" s="30" t="s">
        <v>1306</v>
      </c>
      <c r="E64" s="31">
        <v>11</v>
      </c>
      <c r="F64" s="13">
        <v>0</v>
      </c>
      <c r="G64" s="13" t="s">
        <v>120</v>
      </c>
      <c r="H64" s="13">
        <v>5</v>
      </c>
      <c r="I64" s="15" t="s">
        <v>34</v>
      </c>
    </row>
    <row r="65" spans="1:9" x14ac:dyDescent="0.2">
      <c r="A65" s="13" t="s">
        <v>775</v>
      </c>
      <c r="B65" s="14" t="s">
        <v>776</v>
      </c>
      <c r="C65" s="15">
        <v>2</v>
      </c>
      <c r="D65" s="30"/>
      <c r="E65" s="31">
        <v>9</v>
      </c>
      <c r="F65" s="13">
        <v>0</v>
      </c>
      <c r="G65" s="13">
        <v>9</v>
      </c>
      <c r="H65" s="13">
        <v>9</v>
      </c>
      <c r="I65" s="15" t="s">
        <v>29</v>
      </c>
    </row>
    <row r="66" spans="1:9" x14ac:dyDescent="0.2">
      <c r="A66" s="13" t="s">
        <v>777</v>
      </c>
      <c r="B66" s="14" t="s">
        <v>776</v>
      </c>
      <c r="C66" s="15">
        <v>2</v>
      </c>
      <c r="D66" s="30"/>
      <c r="E66" s="31">
        <v>10</v>
      </c>
      <c r="F66" s="13">
        <v>2</v>
      </c>
      <c r="G66" s="13">
        <v>12</v>
      </c>
      <c r="H66" s="13">
        <v>10</v>
      </c>
      <c r="I66" s="15" t="s">
        <v>10</v>
      </c>
    </row>
    <row r="67" spans="1:9" x14ac:dyDescent="0.2">
      <c r="A67" s="13" t="s">
        <v>778</v>
      </c>
      <c r="B67" s="14" t="s">
        <v>776</v>
      </c>
      <c r="C67" s="15">
        <v>2</v>
      </c>
      <c r="D67" s="30"/>
      <c r="E67" s="31">
        <v>4</v>
      </c>
      <c r="F67" s="13">
        <v>0</v>
      </c>
      <c r="G67" s="13">
        <v>4</v>
      </c>
      <c r="H67" s="13">
        <v>4</v>
      </c>
      <c r="I67" s="15" t="s">
        <v>10</v>
      </c>
    </row>
    <row r="68" spans="1:9" x14ac:dyDescent="0.2">
      <c r="A68" s="13" t="s">
        <v>779</v>
      </c>
      <c r="B68" s="14" t="s">
        <v>780</v>
      </c>
      <c r="C68" s="15">
        <v>4</v>
      </c>
      <c r="D68" s="30"/>
      <c r="E68" s="31">
        <v>40</v>
      </c>
      <c r="F68" s="13">
        <v>0</v>
      </c>
      <c r="G68" s="13">
        <v>4</v>
      </c>
      <c r="H68" s="13">
        <v>4</v>
      </c>
      <c r="I68" s="15" t="s">
        <v>22</v>
      </c>
    </row>
    <row r="69" spans="1:9" x14ac:dyDescent="0.2">
      <c r="A69" s="13" t="s">
        <v>781</v>
      </c>
      <c r="B69" s="14" t="s">
        <v>782</v>
      </c>
      <c r="C69" s="15">
        <v>13.33</v>
      </c>
      <c r="D69" s="30"/>
      <c r="E69" s="31">
        <v>7</v>
      </c>
      <c r="F69" s="13">
        <v>0</v>
      </c>
      <c r="G69" s="13">
        <v>7</v>
      </c>
      <c r="H69" s="13">
        <v>7</v>
      </c>
      <c r="I69" s="15" t="s">
        <v>22</v>
      </c>
    </row>
    <row r="70" spans="1:9" x14ac:dyDescent="0.2">
      <c r="A70" s="13" t="s">
        <v>783</v>
      </c>
      <c r="B70" s="14" t="s">
        <v>784</v>
      </c>
      <c r="C70" s="15">
        <v>24</v>
      </c>
      <c r="D70" s="30"/>
      <c r="E70" s="31">
        <v>11</v>
      </c>
      <c r="F70" s="13">
        <v>0</v>
      </c>
      <c r="G70" s="13">
        <v>11</v>
      </c>
      <c r="H70" s="13">
        <v>11</v>
      </c>
      <c r="I70" s="15" t="s">
        <v>29</v>
      </c>
    </row>
    <row r="71" spans="1:9" x14ac:dyDescent="0.2">
      <c r="A71" s="13" t="s">
        <v>785</v>
      </c>
      <c r="B71" s="14" t="s">
        <v>784</v>
      </c>
      <c r="C71" s="15">
        <v>24</v>
      </c>
      <c r="D71" s="30" t="s">
        <v>1306</v>
      </c>
      <c r="E71" s="31">
        <v>12</v>
      </c>
      <c r="F71" s="13">
        <v>0</v>
      </c>
      <c r="G71" s="13" t="s">
        <v>55</v>
      </c>
      <c r="H71" s="13">
        <v>1</v>
      </c>
      <c r="I71" s="15" t="s">
        <v>29</v>
      </c>
    </row>
    <row r="72" spans="1:9" x14ac:dyDescent="0.2">
      <c r="A72" s="13" t="s">
        <v>786</v>
      </c>
      <c r="B72" s="14" t="s">
        <v>787</v>
      </c>
      <c r="C72" s="15">
        <v>12</v>
      </c>
      <c r="D72" s="30"/>
      <c r="E72" s="31">
        <v>6</v>
      </c>
      <c r="F72" s="13">
        <v>1</v>
      </c>
      <c r="G72" s="13">
        <v>7</v>
      </c>
      <c r="H72" s="13">
        <v>6</v>
      </c>
      <c r="I72" s="15" t="s">
        <v>34</v>
      </c>
    </row>
    <row r="73" spans="1:9" x14ac:dyDescent="0.2">
      <c r="A73" s="13" t="s">
        <v>788</v>
      </c>
      <c r="B73" s="14" t="s">
        <v>784</v>
      </c>
      <c r="C73" s="15">
        <v>20</v>
      </c>
      <c r="D73" s="30"/>
      <c r="E73" s="31">
        <v>11</v>
      </c>
      <c r="F73" s="13">
        <v>2</v>
      </c>
      <c r="G73" s="13">
        <v>13</v>
      </c>
      <c r="H73" s="13">
        <v>11</v>
      </c>
      <c r="I73" s="15" t="s">
        <v>10</v>
      </c>
    </row>
    <row r="74" spans="1:9" x14ac:dyDescent="0.2">
      <c r="A74" s="13" t="s">
        <v>789</v>
      </c>
      <c r="B74" s="14" t="s">
        <v>784</v>
      </c>
      <c r="C74" s="15">
        <v>20</v>
      </c>
      <c r="D74" s="30"/>
      <c r="E74" s="31">
        <v>9</v>
      </c>
      <c r="F74" s="13">
        <v>1</v>
      </c>
      <c r="G74" s="13">
        <v>10</v>
      </c>
      <c r="H74" s="13">
        <v>9</v>
      </c>
      <c r="I74" s="15" t="s">
        <v>22</v>
      </c>
    </row>
    <row r="75" spans="1:9" x14ac:dyDescent="0.2">
      <c r="A75" s="13" t="s">
        <v>790</v>
      </c>
      <c r="B75" s="14" t="s">
        <v>791</v>
      </c>
      <c r="C75" s="15">
        <v>20</v>
      </c>
      <c r="D75" s="30"/>
      <c r="E75" s="31">
        <v>9</v>
      </c>
      <c r="F75" s="13">
        <v>0</v>
      </c>
      <c r="G75" s="13">
        <v>9</v>
      </c>
      <c r="H75" s="13">
        <v>9</v>
      </c>
      <c r="I75" s="15" t="s">
        <v>17</v>
      </c>
    </row>
    <row r="76" spans="1:9" ht="25.5" x14ac:dyDescent="0.2">
      <c r="A76" s="13" t="s">
        <v>792</v>
      </c>
      <c r="B76" s="14" t="s">
        <v>793</v>
      </c>
      <c r="C76" s="15">
        <v>10</v>
      </c>
      <c r="D76" s="30"/>
      <c r="E76" s="31">
        <v>5</v>
      </c>
      <c r="F76" s="13">
        <v>1</v>
      </c>
      <c r="G76" s="13">
        <v>6</v>
      </c>
      <c r="H76" s="13">
        <v>5</v>
      </c>
      <c r="I76" s="15" t="s">
        <v>10</v>
      </c>
    </row>
    <row r="77" spans="1:9" x14ac:dyDescent="0.2">
      <c r="A77" s="13" t="s">
        <v>794</v>
      </c>
      <c r="B77" s="14" t="s">
        <v>791</v>
      </c>
      <c r="C77" s="15">
        <v>20</v>
      </c>
      <c r="D77" s="30"/>
      <c r="E77" s="31">
        <v>9</v>
      </c>
      <c r="F77" s="13">
        <v>2</v>
      </c>
      <c r="G77" s="13">
        <v>11</v>
      </c>
      <c r="H77" s="13">
        <v>9</v>
      </c>
      <c r="I77" s="15" t="s">
        <v>10</v>
      </c>
    </row>
    <row r="78" spans="1:9" x14ac:dyDescent="0.2">
      <c r="A78" s="13" t="s">
        <v>795</v>
      </c>
      <c r="B78" s="14" t="s">
        <v>791</v>
      </c>
      <c r="C78" s="15">
        <v>20</v>
      </c>
      <c r="D78" s="30"/>
      <c r="E78" s="31">
        <v>9</v>
      </c>
      <c r="F78" s="13">
        <v>2</v>
      </c>
      <c r="G78" s="13">
        <v>11</v>
      </c>
      <c r="H78" s="13">
        <v>9</v>
      </c>
      <c r="I78" s="15" t="s">
        <v>22</v>
      </c>
    </row>
    <row r="79" spans="1:9" x14ac:dyDescent="0.2">
      <c r="A79" s="13" t="s">
        <v>796</v>
      </c>
      <c r="B79" s="14" t="s">
        <v>797</v>
      </c>
      <c r="C79" s="15">
        <v>8</v>
      </c>
      <c r="D79" s="30"/>
      <c r="E79" s="31">
        <v>4</v>
      </c>
      <c r="F79" s="13">
        <v>0</v>
      </c>
      <c r="G79" s="13">
        <v>4</v>
      </c>
      <c r="H79" s="13">
        <v>4</v>
      </c>
      <c r="I79" s="15" t="s">
        <v>29</v>
      </c>
    </row>
    <row r="80" spans="1:9" x14ac:dyDescent="0.2">
      <c r="A80" s="13" t="s">
        <v>798</v>
      </c>
      <c r="B80" s="14" t="s">
        <v>791</v>
      </c>
      <c r="C80" s="15">
        <v>10</v>
      </c>
      <c r="D80" s="30" t="s">
        <v>1306</v>
      </c>
      <c r="E80" s="31">
        <v>11</v>
      </c>
      <c r="F80" s="13">
        <v>0</v>
      </c>
      <c r="G80" s="13" t="s">
        <v>120</v>
      </c>
      <c r="H80" s="13">
        <v>0</v>
      </c>
      <c r="I80" s="15" t="s">
        <v>29</v>
      </c>
    </row>
    <row r="81" spans="1:9" x14ac:dyDescent="0.2">
      <c r="A81" s="13" t="s">
        <v>799</v>
      </c>
      <c r="B81" s="14" t="s">
        <v>791</v>
      </c>
      <c r="C81" s="15">
        <v>12</v>
      </c>
      <c r="D81" s="30" t="s">
        <v>1306</v>
      </c>
      <c r="E81" s="31">
        <v>12</v>
      </c>
      <c r="F81" s="13">
        <v>0</v>
      </c>
      <c r="G81" s="13" t="s">
        <v>55</v>
      </c>
      <c r="H81" s="13">
        <v>0</v>
      </c>
      <c r="I81" s="15" t="s">
        <v>29</v>
      </c>
    </row>
    <row r="82" spans="1:9" x14ac:dyDescent="0.2">
      <c r="A82" s="13" t="s">
        <v>800</v>
      </c>
      <c r="B82" s="14" t="s">
        <v>791</v>
      </c>
      <c r="C82" s="15">
        <v>4</v>
      </c>
      <c r="D82" s="30" t="s">
        <v>1306</v>
      </c>
      <c r="E82" s="31">
        <v>13</v>
      </c>
      <c r="F82" s="13">
        <v>0</v>
      </c>
      <c r="G82" s="13" t="s">
        <v>801</v>
      </c>
      <c r="H82" s="13">
        <v>2</v>
      </c>
      <c r="I82" s="15" t="s">
        <v>29</v>
      </c>
    </row>
    <row r="83" spans="1:9" x14ac:dyDescent="0.2">
      <c r="A83" s="13" t="s">
        <v>802</v>
      </c>
      <c r="B83" s="14" t="s">
        <v>803</v>
      </c>
      <c r="C83" s="15">
        <v>12</v>
      </c>
      <c r="D83" s="30" t="s">
        <v>1306</v>
      </c>
      <c r="E83" s="31">
        <v>8</v>
      </c>
      <c r="F83" s="13">
        <v>0</v>
      </c>
      <c r="G83" s="13" t="s">
        <v>173</v>
      </c>
      <c r="H83" s="13">
        <v>2</v>
      </c>
      <c r="I83" s="15" t="s">
        <v>34</v>
      </c>
    </row>
    <row r="84" spans="1:9" x14ac:dyDescent="0.2">
      <c r="A84" s="13" t="s">
        <v>804</v>
      </c>
      <c r="B84" s="14" t="s">
        <v>805</v>
      </c>
      <c r="C84" s="15">
        <v>10</v>
      </c>
      <c r="D84" s="30"/>
      <c r="E84" s="31">
        <v>6</v>
      </c>
      <c r="F84" s="13">
        <v>0</v>
      </c>
      <c r="G84" s="13">
        <v>6</v>
      </c>
      <c r="H84" s="13">
        <v>6</v>
      </c>
      <c r="I84" s="15" t="s">
        <v>17</v>
      </c>
    </row>
    <row r="85" spans="1:9" x14ac:dyDescent="0.2">
      <c r="A85" s="13" t="s">
        <v>806</v>
      </c>
      <c r="B85" s="14" t="s">
        <v>807</v>
      </c>
      <c r="C85" s="15">
        <v>8</v>
      </c>
      <c r="D85" s="30" t="s">
        <v>1306</v>
      </c>
      <c r="E85" s="31">
        <v>8</v>
      </c>
      <c r="F85" s="13">
        <v>0</v>
      </c>
      <c r="G85" s="13" t="s">
        <v>173</v>
      </c>
      <c r="H85" s="13">
        <v>5</v>
      </c>
      <c r="I85" s="15" t="s">
        <v>22</v>
      </c>
    </row>
    <row r="86" spans="1:9" ht="25.5" x14ac:dyDescent="0.2">
      <c r="A86" s="13" t="s">
        <v>808</v>
      </c>
      <c r="B86" s="14" t="s">
        <v>809</v>
      </c>
      <c r="C86" s="15">
        <v>15</v>
      </c>
      <c r="D86" s="30"/>
      <c r="E86" s="31">
        <v>8</v>
      </c>
      <c r="F86" s="13">
        <v>4</v>
      </c>
      <c r="G86" s="13">
        <v>12</v>
      </c>
      <c r="H86" s="13">
        <v>8</v>
      </c>
      <c r="I86" s="15" t="s">
        <v>22</v>
      </c>
    </row>
    <row r="87" spans="1:9" ht="25.5" x14ac:dyDescent="0.2">
      <c r="A87" s="13" t="s">
        <v>810</v>
      </c>
      <c r="B87" s="14" t="s">
        <v>809</v>
      </c>
      <c r="C87" s="15">
        <v>12</v>
      </c>
      <c r="D87" s="30"/>
      <c r="E87" s="31">
        <v>8</v>
      </c>
      <c r="F87" s="13">
        <v>1</v>
      </c>
      <c r="G87" s="13">
        <v>9</v>
      </c>
      <c r="H87" s="13">
        <v>8</v>
      </c>
      <c r="I87" s="15" t="s">
        <v>34</v>
      </c>
    </row>
    <row r="88" spans="1:9" ht="25.5" x14ac:dyDescent="0.2">
      <c r="A88" s="13" t="s">
        <v>811</v>
      </c>
      <c r="B88" s="14" t="s">
        <v>812</v>
      </c>
      <c r="C88" s="15">
        <v>10</v>
      </c>
      <c r="D88" s="30"/>
      <c r="E88" s="31">
        <v>5</v>
      </c>
      <c r="F88" s="13">
        <v>1</v>
      </c>
      <c r="G88" s="13">
        <v>6</v>
      </c>
      <c r="H88" s="13">
        <v>5</v>
      </c>
      <c r="I88" s="15" t="s">
        <v>17</v>
      </c>
    </row>
    <row r="89" spans="1:9" ht="25.5" x14ac:dyDescent="0.2">
      <c r="A89" s="13" t="s">
        <v>813</v>
      </c>
      <c r="B89" s="14" t="s">
        <v>814</v>
      </c>
      <c r="C89" s="15">
        <v>10</v>
      </c>
      <c r="D89" s="30"/>
      <c r="E89" s="31">
        <v>8</v>
      </c>
      <c r="F89" s="13">
        <v>2</v>
      </c>
      <c r="G89" s="13">
        <v>10</v>
      </c>
      <c r="H89" s="13">
        <v>8</v>
      </c>
      <c r="I89" s="15" t="s">
        <v>29</v>
      </c>
    </row>
    <row r="90" spans="1:9" x14ac:dyDescent="0.2">
      <c r="A90" s="13" t="s">
        <v>815</v>
      </c>
      <c r="B90" s="14" t="s">
        <v>816</v>
      </c>
      <c r="C90" s="15">
        <v>8</v>
      </c>
      <c r="D90" s="30" t="s">
        <v>1306</v>
      </c>
      <c r="E90" s="31">
        <v>14</v>
      </c>
      <c r="F90" s="13">
        <v>0</v>
      </c>
      <c r="G90" s="13" t="s">
        <v>37</v>
      </c>
      <c r="H90" s="13">
        <v>7</v>
      </c>
      <c r="I90" s="15" t="s">
        <v>29</v>
      </c>
    </row>
    <row r="91" spans="1:9" x14ac:dyDescent="0.2">
      <c r="A91" s="13" t="s">
        <v>817</v>
      </c>
      <c r="B91" s="14" t="s">
        <v>816</v>
      </c>
      <c r="C91" s="15">
        <v>8</v>
      </c>
      <c r="D91" s="30"/>
      <c r="E91" s="31">
        <v>7</v>
      </c>
      <c r="F91" s="13">
        <v>0</v>
      </c>
      <c r="G91" s="13">
        <v>7</v>
      </c>
      <c r="H91" s="13">
        <v>7</v>
      </c>
      <c r="I91" s="15" t="s">
        <v>34</v>
      </c>
    </row>
    <row r="92" spans="1:9" x14ac:dyDescent="0.2">
      <c r="A92" s="13" t="s">
        <v>818</v>
      </c>
      <c r="B92" s="14" t="s">
        <v>819</v>
      </c>
      <c r="C92" s="15">
        <v>10</v>
      </c>
      <c r="D92" s="30"/>
      <c r="E92" s="31">
        <v>8</v>
      </c>
      <c r="F92" s="13">
        <v>0</v>
      </c>
      <c r="G92" s="13">
        <v>8</v>
      </c>
      <c r="H92" s="13">
        <v>8</v>
      </c>
      <c r="I92" s="15" t="s">
        <v>34</v>
      </c>
    </row>
    <row r="93" spans="1:9" x14ac:dyDescent="0.2">
      <c r="A93" s="16" t="s">
        <v>72</v>
      </c>
      <c r="B93" s="16" t="s">
        <v>820</v>
      </c>
      <c r="C93" s="21">
        <f>SUM(C4:C92)</f>
        <v>1349</v>
      </c>
      <c r="D93" s="37"/>
      <c r="E93" s="36">
        <f>SUM(E4:E92)</f>
        <v>826</v>
      </c>
      <c r="F93" s="16"/>
      <c r="G93" s="16"/>
      <c r="H93" s="16"/>
      <c r="I93" s="17"/>
    </row>
  </sheetData>
  <mergeCells count="1">
    <mergeCell ref="D3:E3"/>
  </mergeCells>
  <pageMargins left="0.25" right="0.25" top="0.75" bottom="0.75" header="0.3" footer="0.3"/>
  <pageSetup paperSize="9" scale="9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workbookViewId="0">
      <selection activeCell="D17" sqref="D17"/>
    </sheetView>
  </sheetViews>
  <sheetFormatPr baseColWidth="10" defaultRowHeight="12.75" x14ac:dyDescent="0.2"/>
  <cols>
    <col min="1" max="1" width="12.7109375" style="9" customWidth="1"/>
    <col min="2" max="2" width="50.7109375" style="9" customWidth="1"/>
    <col min="3" max="3" width="12.7109375" style="10" customWidth="1"/>
    <col min="4" max="4" width="7.5703125" style="10" customWidth="1"/>
    <col min="5" max="5" width="3.5703125" style="10" customWidth="1"/>
    <col min="6" max="8" width="0" style="9" hidden="1" customWidth="1"/>
    <col min="9" max="9" width="18.7109375" style="10" customWidth="1"/>
    <col min="10" max="16384" width="11.42578125" style="9"/>
  </cols>
  <sheetData>
    <row r="1" spans="1:9" x14ac:dyDescent="0.2">
      <c r="A1" s="8" t="s">
        <v>821</v>
      </c>
    </row>
    <row r="3" spans="1:9" ht="30" customHeight="1" x14ac:dyDescent="0.2">
      <c r="A3" s="11" t="s">
        <v>1</v>
      </c>
      <c r="B3" s="11" t="s">
        <v>2</v>
      </c>
      <c r="C3" s="12" t="s">
        <v>3</v>
      </c>
      <c r="D3" s="38" t="s">
        <v>4</v>
      </c>
      <c r="E3" s="39"/>
      <c r="F3" s="11" t="s">
        <v>5</v>
      </c>
      <c r="G3" s="11" t="s">
        <v>6</v>
      </c>
      <c r="H3" s="11"/>
      <c r="I3" s="12" t="s">
        <v>7</v>
      </c>
    </row>
    <row r="4" spans="1:9" x14ac:dyDescent="0.2">
      <c r="A4" s="13" t="s">
        <v>822</v>
      </c>
      <c r="B4" s="14" t="s">
        <v>823</v>
      </c>
      <c r="C4" s="15">
        <v>12</v>
      </c>
      <c r="D4" s="30"/>
      <c r="E4" s="31">
        <v>9</v>
      </c>
      <c r="F4" s="13">
        <v>0</v>
      </c>
      <c r="G4" s="13">
        <v>9</v>
      </c>
      <c r="H4" s="13">
        <v>9</v>
      </c>
      <c r="I4" s="15" t="s">
        <v>17</v>
      </c>
    </row>
    <row r="5" spans="1:9" x14ac:dyDescent="0.2">
      <c r="A5" s="13" t="s">
        <v>824</v>
      </c>
      <c r="B5" s="14" t="s">
        <v>825</v>
      </c>
      <c r="C5" s="15">
        <v>12</v>
      </c>
      <c r="D5" s="30"/>
      <c r="E5" s="31">
        <v>10</v>
      </c>
      <c r="F5" s="13">
        <v>2</v>
      </c>
      <c r="G5" s="13">
        <v>12</v>
      </c>
      <c r="H5" s="13">
        <v>10</v>
      </c>
      <c r="I5" s="15" t="s">
        <v>17</v>
      </c>
    </row>
    <row r="6" spans="1:9" x14ac:dyDescent="0.2">
      <c r="A6" s="13" t="s">
        <v>826</v>
      </c>
      <c r="B6" s="14" t="s">
        <v>827</v>
      </c>
      <c r="C6" s="15">
        <v>8</v>
      </c>
      <c r="D6" s="30"/>
      <c r="E6" s="31">
        <v>6</v>
      </c>
      <c r="F6" s="13">
        <v>0</v>
      </c>
      <c r="G6" s="13">
        <v>6</v>
      </c>
      <c r="H6" s="13">
        <v>6</v>
      </c>
      <c r="I6" s="15" t="s">
        <v>17</v>
      </c>
    </row>
    <row r="7" spans="1:9" x14ac:dyDescent="0.2">
      <c r="A7" s="13" t="s">
        <v>828</v>
      </c>
      <c r="B7" s="14" t="s">
        <v>829</v>
      </c>
      <c r="C7" s="15">
        <v>3</v>
      </c>
      <c r="D7" s="30"/>
      <c r="E7" s="31">
        <v>4</v>
      </c>
      <c r="F7" s="13">
        <v>1</v>
      </c>
      <c r="G7" s="13">
        <v>5</v>
      </c>
      <c r="H7" s="13">
        <v>4</v>
      </c>
      <c r="I7" s="15" t="s">
        <v>29</v>
      </c>
    </row>
    <row r="8" spans="1:9" x14ac:dyDescent="0.2">
      <c r="A8" s="13" t="s">
        <v>830</v>
      </c>
      <c r="B8" s="14" t="s">
        <v>831</v>
      </c>
      <c r="C8" s="15">
        <v>5</v>
      </c>
      <c r="D8" s="30" t="s">
        <v>1306</v>
      </c>
      <c r="E8" s="31">
        <v>12</v>
      </c>
      <c r="F8" s="13">
        <v>0</v>
      </c>
      <c r="G8" s="13" t="s">
        <v>55</v>
      </c>
      <c r="H8" s="13">
        <v>3</v>
      </c>
      <c r="I8" s="15" t="s">
        <v>10</v>
      </c>
    </row>
    <row r="9" spans="1:9" x14ac:dyDescent="0.2">
      <c r="A9" s="13" t="s">
        <v>832</v>
      </c>
      <c r="B9" s="14" t="s">
        <v>833</v>
      </c>
      <c r="C9" s="15">
        <v>3</v>
      </c>
      <c r="D9" s="30" t="s">
        <v>1306</v>
      </c>
      <c r="E9" s="31">
        <v>14</v>
      </c>
      <c r="F9" s="13">
        <v>1</v>
      </c>
      <c r="G9" s="13" t="s">
        <v>37</v>
      </c>
      <c r="H9" s="13">
        <v>2</v>
      </c>
      <c r="I9" s="15" t="s">
        <v>19</v>
      </c>
    </row>
    <row r="10" spans="1:9" x14ac:dyDescent="0.2">
      <c r="A10" s="13" t="s">
        <v>834</v>
      </c>
      <c r="B10" s="14" t="s">
        <v>835</v>
      </c>
      <c r="C10" s="15">
        <v>4</v>
      </c>
      <c r="D10" s="30"/>
      <c r="E10" s="31">
        <v>10</v>
      </c>
      <c r="F10" s="13">
        <v>0</v>
      </c>
      <c r="G10" s="13">
        <v>10</v>
      </c>
      <c r="H10" s="13">
        <v>10</v>
      </c>
      <c r="I10" s="15" t="s">
        <v>10</v>
      </c>
    </row>
    <row r="11" spans="1:9" x14ac:dyDescent="0.2">
      <c r="A11" s="13" t="s">
        <v>836</v>
      </c>
      <c r="B11" s="14" t="s">
        <v>837</v>
      </c>
      <c r="C11" s="15">
        <v>8</v>
      </c>
      <c r="D11" s="30" t="s">
        <v>1306</v>
      </c>
      <c r="E11" s="31">
        <v>11</v>
      </c>
      <c r="F11" s="13">
        <v>3</v>
      </c>
      <c r="G11" s="13" t="s">
        <v>120</v>
      </c>
      <c r="H11" s="13">
        <v>3</v>
      </c>
      <c r="I11" s="15" t="s">
        <v>17</v>
      </c>
    </row>
    <row r="12" spans="1:9" x14ac:dyDescent="0.2">
      <c r="A12" s="13" t="s">
        <v>838</v>
      </c>
      <c r="B12" s="14" t="s">
        <v>839</v>
      </c>
      <c r="C12" s="15">
        <v>4</v>
      </c>
      <c r="D12" s="30"/>
      <c r="E12" s="31">
        <v>22</v>
      </c>
      <c r="F12" s="13">
        <v>0</v>
      </c>
      <c r="G12" s="13">
        <v>22</v>
      </c>
      <c r="H12" s="13">
        <v>22</v>
      </c>
      <c r="I12" s="15" t="s">
        <v>311</v>
      </c>
    </row>
    <row r="13" spans="1:9" x14ac:dyDescent="0.2">
      <c r="A13" s="13" t="s">
        <v>840</v>
      </c>
      <c r="B13" s="14" t="s">
        <v>841</v>
      </c>
      <c r="C13" s="15">
        <v>4</v>
      </c>
      <c r="D13" s="30" t="s">
        <v>1306</v>
      </c>
      <c r="E13" s="31">
        <v>11</v>
      </c>
      <c r="F13" s="13">
        <v>1</v>
      </c>
      <c r="G13" s="13" t="s">
        <v>55</v>
      </c>
      <c r="H13" s="13">
        <v>9</v>
      </c>
      <c r="I13" s="15" t="s">
        <v>76</v>
      </c>
    </row>
    <row r="14" spans="1:9" x14ac:dyDescent="0.2">
      <c r="A14" s="13" t="s">
        <v>842</v>
      </c>
      <c r="B14" s="14" t="s">
        <v>843</v>
      </c>
      <c r="C14" s="15">
        <v>4</v>
      </c>
      <c r="D14" s="30" t="s">
        <v>1306</v>
      </c>
      <c r="E14" s="31">
        <v>17</v>
      </c>
      <c r="F14" s="13">
        <v>0</v>
      </c>
      <c r="G14" s="13" t="s">
        <v>147</v>
      </c>
      <c r="H14" s="13">
        <v>0</v>
      </c>
      <c r="I14" s="15" t="s">
        <v>38</v>
      </c>
    </row>
    <row r="15" spans="1:9" x14ac:dyDescent="0.2">
      <c r="A15" s="13" t="s">
        <v>844</v>
      </c>
      <c r="B15" s="14" t="s">
        <v>845</v>
      </c>
      <c r="C15" s="15">
        <v>4</v>
      </c>
      <c r="D15" s="30" t="s">
        <v>1306</v>
      </c>
      <c r="E15" s="31">
        <v>8</v>
      </c>
      <c r="F15" s="13">
        <v>0</v>
      </c>
      <c r="G15" s="13" t="s">
        <v>173</v>
      </c>
      <c r="H15" s="13">
        <v>3</v>
      </c>
      <c r="I15" s="15" t="s">
        <v>38</v>
      </c>
    </row>
    <row r="16" spans="1:9" ht="12.75" customHeight="1" x14ac:dyDescent="0.2">
      <c r="A16" s="16" t="s">
        <v>72</v>
      </c>
      <c r="B16" s="16" t="s">
        <v>846</v>
      </c>
      <c r="C16" s="17">
        <f>SUM(C4:C15)</f>
        <v>71</v>
      </c>
      <c r="D16" s="40">
        <f>SUM(E4:E15)</f>
        <v>134</v>
      </c>
      <c r="E16" s="41"/>
      <c r="F16" s="16"/>
      <c r="G16" s="16"/>
      <c r="H16" s="16"/>
      <c r="I16" s="17"/>
    </row>
  </sheetData>
  <mergeCells count="2">
    <mergeCell ref="D3:E3"/>
    <mergeCell ref="D16:E16"/>
  </mergeCells>
  <pageMargins left="0.25" right="0.25" top="0.75" bottom="0.75" header="0.3" footer="0.3"/>
  <pageSetup paperSize="9" scale="9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4"/>
  <sheetViews>
    <sheetView topLeftCell="A148" workbookViewId="0">
      <selection activeCell="D184" sqref="D184:E184"/>
    </sheetView>
  </sheetViews>
  <sheetFormatPr baseColWidth="10" defaultRowHeight="12.75" x14ac:dyDescent="0.2"/>
  <cols>
    <col min="1" max="1" width="12.7109375" style="9" customWidth="1"/>
    <col min="2" max="2" width="50.7109375" style="9" customWidth="1"/>
    <col min="3" max="3" width="12.7109375" style="10" customWidth="1"/>
    <col min="4" max="4" width="7.42578125" style="10" customWidth="1"/>
    <col min="5" max="5" width="4" style="10" customWidth="1"/>
    <col min="6" max="8" width="0" style="10" hidden="1" customWidth="1"/>
    <col min="9" max="9" width="18.7109375" style="10" customWidth="1"/>
    <col min="10" max="16384" width="11.42578125" style="9"/>
  </cols>
  <sheetData>
    <row r="1" spans="1:9" x14ac:dyDescent="0.2">
      <c r="A1" s="18" t="s">
        <v>847</v>
      </c>
      <c r="B1" s="19"/>
      <c r="C1" s="20"/>
      <c r="D1" s="20"/>
      <c r="E1" s="20"/>
      <c r="F1" s="20"/>
      <c r="G1" s="20"/>
      <c r="H1" s="20"/>
      <c r="I1" s="20"/>
    </row>
    <row r="2" spans="1:9" x14ac:dyDescent="0.2">
      <c r="A2" s="19"/>
      <c r="B2" s="19"/>
      <c r="C2" s="20"/>
      <c r="D2" s="20"/>
      <c r="E2" s="20"/>
      <c r="F2" s="20"/>
      <c r="G2" s="20"/>
      <c r="H2" s="20"/>
      <c r="I2" s="20"/>
    </row>
    <row r="3" spans="1:9" ht="30" customHeight="1" x14ac:dyDescent="0.2">
      <c r="A3" s="11" t="s">
        <v>1</v>
      </c>
      <c r="B3" s="11" t="s">
        <v>2</v>
      </c>
      <c r="C3" s="12" t="s">
        <v>3</v>
      </c>
      <c r="D3" s="38" t="s">
        <v>4</v>
      </c>
      <c r="E3" s="39"/>
      <c r="F3" s="12" t="s">
        <v>5</v>
      </c>
      <c r="G3" s="12" t="s">
        <v>6</v>
      </c>
      <c r="H3" s="12"/>
      <c r="I3" s="12" t="s">
        <v>7</v>
      </c>
    </row>
    <row r="4" spans="1:9" x14ac:dyDescent="0.2">
      <c r="A4" s="13" t="s">
        <v>848</v>
      </c>
      <c r="B4" s="14" t="s">
        <v>849</v>
      </c>
      <c r="C4" s="15">
        <v>14</v>
      </c>
      <c r="D4" s="30"/>
      <c r="E4" s="31">
        <v>12</v>
      </c>
      <c r="F4" s="15">
        <v>0</v>
      </c>
      <c r="G4" s="15">
        <v>12</v>
      </c>
      <c r="H4" s="15">
        <v>0</v>
      </c>
      <c r="I4" s="15" t="s">
        <v>34</v>
      </c>
    </row>
    <row r="5" spans="1:9" ht="25.5" x14ac:dyDescent="0.2">
      <c r="A5" s="13" t="s">
        <v>850</v>
      </c>
      <c r="B5" s="14" t="s">
        <v>851</v>
      </c>
      <c r="C5" s="15">
        <v>3</v>
      </c>
      <c r="D5" s="30" t="s">
        <v>1306</v>
      </c>
      <c r="E5" s="31">
        <v>8</v>
      </c>
      <c r="F5" s="15">
        <v>0</v>
      </c>
      <c r="G5" s="15" t="s">
        <v>173</v>
      </c>
      <c r="H5" s="15">
        <v>0</v>
      </c>
      <c r="I5" s="15" t="s">
        <v>19</v>
      </c>
    </row>
    <row r="6" spans="1:9" x14ac:dyDescent="0.2">
      <c r="A6" s="13" t="s">
        <v>852</v>
      </c>
      <c r="B6" s="14" t="s">
        <v>853</v>
      </c>
      <c r="C6" s="15">
        <v>18</v>
      </c>
      <c r="D6" s="30"/>
      <c r="E6" s="31">
        <v>6</v>
      </c>
      <c r="F6" s="15">
        <v>0</v>
      </c>
      <c r="G6" s="15">
        <v>6</v>
      </c>
      <c r="H6" s="15">
        <v>6</v>
      </c>
      <c r="I6" s="15" t="s">
        <v>19</v>
      </c>
    </row>
    <row r="7" spans="1:9" x14ac:dyDescent="0.2">
      <c r="A7" s="13" t="s">
        <v>854</v>
      </c>
      <c r="B7" s="14" t="s">
        <v>855</v>
      </c>
      <c r="C7" s="15">
        <v>24</v>
      </c>
      <c r="D7" s="30"/>
      <c r="E7" s="31">
        <v>26</v>
      </c>
      <c r="F7" s="15">
        <v>0</v>
      </c>
      <c r="G7" s="15">
        <v>26</v>
      </c>
      <c r="H7" s="15">
        <v>26</v>
      </c>
      <c r="I7" s="15" t="s">
        <v>10</v>
      </c>
    </row>
    <row r="8" spans="1:9" ht="25.5" x14ac:dyDescent="0.2">
      <c r="A8" s="13" t="s">
        <v>856</v>
      </c>
      <c r="B8" s="14" t="s">
        <v>857</v>
      </c>
      <c r="C8" s="15">
        <v>28</v>
      </c>
      <c r="D8" s="30"/>
      <c r="E8" s="31">
        <v>20</v>
      </c>
      <c r="F8" s="15">
        <v>1</v>
      </c>
      <c r="G8" s="15">
        <v>21</v>
      </c>
      <c r="H8" s="15">
        <v>20</v>
      </c>
      <c r="I8" s="15" t="s">
        <v>34</v>
      </c>
    </row>
    <row r="9" spans="1:9" x14ac:dyDescent="0.2">
      <c r="A9" s="13" t="s">
        <v>858</v>
      </c>
      <c r="B9" s="14" t="s">
        <v>859</v>
      </c>
      <c r="C9" s="15">
        <v>18</v>
      </c>
      <c r="D9" s="30"/>
      <c r="E9" s="31">
        <v>19</v>
      </c>
      <c r="F9" s="15">
        <v>0</v>
      </c>
      <c r="G9" s="15">
        <v>19</v>
      </c>
      <c r="H9" s="15">
        <v>19</v>
      </c>
      <c r="I9" s="15" t="s">
        <v>10</v>
      </c>
    </row>
    <row r="10" spans="1:9" x14ac:dyDescent="0.2">
      <c r="A10" s="13" t="s">
        <v>860</v>
      </c>
      <c r="B10" s="14" t="s">
        <v>859</v>
      </c>
      <c r="C10" s="15">
        <v>21</v>
      </c>
      <c r="D10" s="30"/>
      <c r="E10" s="31">
        <v>20</v>
      </c>
      <c r="F10" s="15">
        <v>2</v>
      </c>
      <c r="G10" s="15">
        <v>22</v>
      </c>
      <c r="H10" s="15">
        <v>20</v>
      </c>
      <c r="I10" s="15" t="s">
        <v>34</v>
      </c>
    </row>
    <row r="11" spans="1:9" x14ac:dyDescent="0.2">
      <c r="A11" s="13" t="s">
        <v>861</v>
      </c>
      <c r="B11" s="14" t="s">
        <v>862</v>
      </c>
      <c r="C11" s="15">
        <v>10</v>
      </c>
      <c r="D11" s="30"/>
      <c r="E11" s="31">
        <v>19</v>
      </c>
      <c r="F11" s="15">
        <v>0</v>
      </c>
      <c r="G11" s="15">
        <v>19</v>
      </c>
      <c r="H11" s="15">
        <v>19</v>
      </c>
      <c r="I11" s="15" t="s">
        <v>34</v>
      </c>
    </row>
    <row r="12" spans="1:9" x14ac:dyDescent="0.2">
      <c r="A12" s="13" t="s">
        <v>863</v>
      </c>
      <c r="B12" s="14" t="s">
        <v>862</v>
      </c>
      <c r="C12" s="15">
        <v>10</v>
      </c>
      <c r="D12" s="30" t="s">
        <v>1306</v>
      </c>
      <c r="E12" s="31">
        <v>22</v>
      </c>
      <c r="F12" s="15">
        <v>3</v>
      </c>
      <c r="G12" s="15" t="s">
        <v>233</v>
      </c>
      <c r="H12" s="15">
        <v>16</v>
      </c>
      <c r="I12" s="15" t="s">
        <v>34</v>
      </c>
    </row>
    <row r="13" spans="1:9" x14ac:dyDescent="0.2">
      <c r="A13" s="13" t="s">
        <v>864</v>
      </c>
      <c r="B13" s="14" t="s">
        <v>862</v>
      </c>
      <c r="C13" s="15">
        <v>10</v>
      </c>
      <c r="D13" s="30"/>
      <c r="E13" s="31">
        <v>19</v>
      </c>
      <c r="F13" s="15">
        <v>1</v>
      </c>
      <c r="G13" s="15">
        <v>20</v>
      </c>
      <c r="H13" s="15">
        <v>19</v>
      </c>
      <c r="I13" s="15" t="s">
        <v>34</v>
      </c>
    </row>
    <row r="14" spans="1:9" x14ac:dyDescent="0.2">
      <c r="A14" s="13" t="s">
        <v>865</v>
      </c>
      <c r="B14" s="14" t="s">
        <v>862</v>
      </c>
      <c r="C14" s="15">
        <v>10</v>
      </c>
      <c r="D14" s="30" t="s">
        <v>1306</v>
      </c>
      <c r="E14" s="31">
        <v>22</v>
      </c>
      <c r="F14" s="15">
        <v>0</v>
      </c>
      <c r="G14" s="15" t="s">
        <v>233</v>
      </c>
      <c r="H14" s="15">
        <v>19</v>
      </c>
      <c r="I14" s="15" t="s">
        <v>34</v>
      </c>
    </row>
    <row r="15" spans="1:9" x14ac:dyDescent="0.2">
      <c r="A15" s="13" t="s">
        <v>866</v>
      </c>
      <c r="B15" s="14" t="s">
        <v>862</v>
      </c>
      <c r="C15" s="15">
        <v>10</v>
      </c>
      <c r="D15" s="30"/>
      <c r="E15" s="31">
        <v>20</v>
      </c>
      <c r="F15" s="15">
        <v>1</v>
      </c>
      <c r="G15" s="15">
        <v>21</v>
      </c>
      <c r="H15" s="15">
        <v>20</v>
      </c>
      <c r="I15" s="15" t="s">
        <v>34</v>
      </c>
    </row>
    <row r="16" spans="1:9" x14ac:dyDescent="0.2">
      <c r="A16" s="13" t="s">
        <v>867</v>
      </c>
      <c r="B16" s="14" t="s">
        <v>862</v>
      </c>
      <c r="C16" s="15">
        <v>10</v>
      </c>
      <c r="D16" s="30" t="s">
        <v>1306</v>
      </c>
      <c r="E16" s="31">
        <v>22</v>
      </c>
      <c r="F16" s="15">
        <v>1</v>
      </c>
      <c r="G16" s="15" t="s">
        <v>233</v>
      </c>
      <c r="H16" s="15">
        <v>19</v>
      </c>
      <c r="I16" s="15" t="s">
        <v>34</v>
      </c>
    </row>
    <row r="17" spans="1:9" x14ac:dyDescent="0.2">
      <c r="A17" s="13" t="s">
        <v>868</v>
      </c>
      <c r="B17" s="14" t="s">
        <v>862</v>
      </c>
      <c r="C17" s="15">
        <v>9</v>
      </c>
      <c r="D17" s="30"/>
      <c r="E17" s="31">
        <v>12</v>
      </c>
      <c r="F17" s="15">
        <v>5</v>
      </c>
      <c r="G17" s="15">
        <v>17</v>
      </c>
      <c r="H17" s="15">
        <v>12</v>
      </c>
      <c r="I17" s="15" t="s">
        <v>17</v>
      </c>
    </row>
    <row r="18" spans="1:9" x14ac:dyDescent="0.2">
      <c r="A18" s="13" t="s">
        <v>869</v>
      </c>
      <c r="B18" s="14" t="s">
        <v>862</v>
      </c>
      <c r="C18" s="15">
        <v>10</v>
      </c>
      <c r="D18" s="30"/>
      <c r="E18" s="31">
        <v>12</v>
      </c>
      <c r="F18" s="15">
        <v>5</v>
      </c>
      <c r="G18" s="15">
        <v>17</v>
      </c>
      <c r="H18" s="15">
        <v>12</v>
      </c>
      <c r="I18" s="15" t="s">
        <v>17</v>
      </c>
    </row>
    <row r="19" spans="1:9" x14ac:dyDescent="0.2">
      <c r="A19" s="13" t="s">
        <v>870</v>
      </c>
      <c r="B19" s="14" t="s">
        <v>871</v>
      </c>
      <c r="C19" s="15">
        <v>15</v>
      </c>
      <c r="D19" s="30"/>
      <c r="E19" s="31">
        <v>22</v>
      </c>
      <c r="F19" s="15">
        <v>0</v>
      </c>
      <c r="G19" s="15">
        <v>22</v>
      </c>
      <c r="H19" s="15">
        <v>22</v>
      </c>
      <c r="I19" s="15" t="s">
        <v>10</v>
      </c>
    </row>
    <row r="20" spans="1:9" x14ac:dyDescent="0.2">
      <c r="A20" s="13" t="s">
        <v>872</v>
      </c>
      <c r="B20" s="14" t="s">
        <v>873</v>
      </c>
      <c r="C20" s="15">
        <v>10</v>
      </c>
      <c r="D20" s="30"/>
      <c r="E20" s="31">
        <v>21</v>
      </c>
      <c r="F20" s="15">
        <v>0</v>
      </c>
      <c r="G20" s="15">
        <v>21</v>
      </c>
      <c r="H20" s="15">
        <v>21</v>
      </c>
      <c r="I20" s="15" t="s">
        <v>34</v>
      </c>
    </row>
    <row r="21" spans="1:9" x14ac:dyDescent="0.2">
      <c r="A21" s="13" t="s">
        <v>874</v>
      </c>
      <c r="B21" s="14" t="s">
        <v>873</v>
      </c>
      <c r="C21" s="15">
        <v>10</v>
      </c>
      <c r="D21" s="30" t="s">
        <v>1306</v>
      </c>
      <c r="E21" s="31">
        <v>23</v>
      </c>
      <c r="F21" s="15">
        <v>0</v>
      </c>
      <c r="G21" s="15" t="s">
        <v>875</v>
      </c>
      <c r="H21" s="15">
        <v>20</v>
      </c>
      <c r="I21" s="15" t="s">
        <v>34</v>
      </c>
    </row>
    <row r="22" spans="1:9" x14ac:dyDescent="0.2">
      <c r="A22" s="13" t="s">
        <v>876</v>
      </c>
      <c r="B22" s="14" t="s">
        <v>873</v>
      </c>
      <c r="C22" s="15">
        <v>10</v>
      </c>
      <c r="D22" s="30"/>
      <c r="E22" s="31">
        <v>21</v>
      </c>
      <c r="F22" s="15">
        <v>0</v>
      </c>
      <c r="G22" s="15">
        <v>21</v>
      </c>
      <c r="H22" s="15">
        <v>21</v>
      </c>
      <c r="I22" s="15" t="s">
        <v>34</v>
      </c>
    </row>
    <row r="23" spans="1:9" x14ac:dyDescent="0.2">
      <c r="A23" s="13" t="s">
        <v>877</v>
      </c>
      <c r="B23" s="14" t="s">
        <v>873</v>
      </c>
      <c r="C23" s="15">
        <v>10</v>
      </c>
      <c r="D23" s="30" t="s">
        <v>1306</v>
      </c>
      <c r="E23" s="31">
        <v>23</v>
      </c>
      <c r="F23" s="15">
        <v>0</v>
      </c>
      <c r="G23" s="15" t="s">
        <v>875</v>
      </c>
      <c r="H23" s="15">
        <v>21</v>
      </c>
      <c r="I23" s="15" t="s">
        <v>34</v>
      </c>
    </row>
    <row r="24" spans="1:9" x14ac:dyDescent="0.2">
      <c r="A24" s="13" t="s">
        <v>878</v>
      </c>
      <c r="B24" s="14" t="s">
        <v>873</v>
      </c>
      <c r="C24" s="15">
        <v>10</v>
      </c>
      <c r="D24" s="30"/>
      <c r="E24" s="31">
        <v>13</v>
      </c>
      <c r="F24" s="15">
        <v>4</v>
      </c>
      <c r="G24" s="15">
        <v>17</v>
      </c>
      <c r="H24" s="15">
        <v>13</v>
      </c>
      <c r="I24" s="15" t="s">
        <v>34</v>
      </c>
    </row>
    <row r="25" spans="1:9" x14ac:dyDescent="0.2">
      <c r="A25" s="13" t="s">
        <v>879</v>
      </c>
      <c r="B25" s="14" t="s">
        <v>873</v>
      </c>
      <c r="C25" s="15">
        <v>10</v>
      </c>
      <c r="D25" s="30" t="s">
        <v>1306</v>
      </c>
      <c r="E25" s="31">
        <v>15</v>
      </c>
      <c r="F25" s="15">
        <v>5</v>
      </c>
      <c r="G25" s="15" t="s">
        <v>880</v>
      </c>
      <c r="H25" s="15">
        <v>11</v>
      </c>
      <c r="I25" s="15" t="s">
        <v>34</v>
      </c>
    </row>
    <row r="26" spans="1:9" x14ac:dyDescent="0.2">
      <c r="A26" s="13" t="s">
        <v>881</v>
      </c>
      <c r="B26" s="14" t="s">
        <v>873</v>
      </c>
      <c r="C26" s="15">
        <v>10</v>
      </c>
      <c r="D26" s="30"/>
      <c r="E26" s="31">
        <v>12</v>
      </c>
      <c r="F26" s="15">
        <v>2</v>
      </c>
      <c r="G26" s="15">
        <v>14</v>
      </c>
      <c r="H26" s="15">
        <v>12</v>
      </c>
      <c r="I26" s="15" t="s">
        <v>34</v>
      </c>
    </row>
    <row r="27" spans="1:9" x14ac:dyDescent="0.2">
      <c r="A27" s="13" t="s">
        <v>882</v>
      </c>
      <c r="B27" s="14" t="s">
        <v>873</v>
      </c>
      <c r="C27" s="15">
        <v>10</v>
      </c>
      <c r="D27" s="30" t="s">
        <v>1306</v>
      </c>
      <c r="E27" s="31">
        <v>15</v>
      </c>
      <c r="F27" s="15">
        <v>3</v>
      </c>
      <c r="G27" s="15" t="s">
        <v>880</v>
      </c>
      <c r="H27" s="15">
        <v>12</v>
      </c>
      <c r="I27" s="15" t="s">
        <v>34</v>
      </c>
    </row>
    <row r="28" spans="1:9" x14ac:dyDescent="0.2">
      <c r="A28" s="13" t="s">
        <v>883</v>
      </c>
      <c r="B28" s="14" t="s">
        <v>873</v>
      </c>
      <c r="C28" s="15">
        <v>9</v>
      </c>
      <c r="D28" s="30"/>
      <c r="E28" s="31">
        <v>12</v>
      </c>
      <c r="F28" s="15">
        <v>4</v>
      </c>
      <c r="G28" s="15">
        <v>16</v>
      </c>
      <c r="H28" s="15">
        <v>12</v>
      </c>
      <c r="I28" s="15" t="s">
        <v>34</v>
      </c>
    </row>
    <row r="29" spans="1:9" x14ac:dyDescent="0.2">
      <c r="A29" s="13" t="s">
        <v>884</v>
      </c>
      <c r="B29" s="14" t="s">
        <v>873</v>
      </c>
      <c r="C29" s="15">
        <v>10</v>
      </c>
      <c r="D29" s="30" t="s">
        <v>1306</v>
      </c>
      <c r="E29" s="31">
        <v>15</v>
      </c>
      <c r="F29" s="15">
        <v>5</v>
      </c>
      <c r="G29" s="15" t="s">
        <v>880</v>
      </c>
      <c r="H29" s="15">
        <v>11</v>
      </c>
      <c r="I29" s="15" t="s">
        <v>34</v>
      </c>
    </row>
    <row r="30" spans="1:9" x14ac:dyDescent="0.2">
      <c r="A30" s="13" t="s">
        <v>885</v>
      </c>
      <c r="B30" s="14" t="s">
        <v>873</v>
      </c>
      <c r="C30" s="15">
        <v>10</v>
      </c>
      <c r="D30" s="30"/>
      <c r="E30" s="31">
        <v>20</v>
      </c>
      <c r="F30" s="15">
        <v>2</v>
      </c>
      <c r="G30" s="15">
        <v>22</v>
      </c>
      <c r="H30" s="15">
        <v>20</v>
      </c>
      <c r="I30" s="15" t="s">
        <v>34</v>
      </c>
    </row>
    <row r="31" spans="1:9" x14ac:dyDescent="0.2">
      <c r="A31" s="13" t="s">
        <v>886</v>
      </c>
      <c r="B31" s="14" t="s">
        <v>873</v>
      </c>
      <c r="C31" s="15">
        <v>10</v>
      </c>
      <c r="D31" s="30" t="s">
        <v>1306</v>
      </c>
      <c r="E31" s="31">
        <v>23</v>
      </c>
      <c r="F31" s="15">
        <v>2</v>
      </c>
      <c r="G31" s="15" t="s">
        <v>875</v>
      </c>
      <c r="H31" s="15">
        <v>20</v>
      </c>
      <c r="I31" s="15" t="s">
        <v>34</v>
      </c>
    </row>
    <row r="32" spans="1:9" x14ac:dyDescent="0.2">
      <c r="A32" s="13" t="s">
        <v>887</v>
      </c>
      <c r="B32" s="14" t="s">
        <v>888</v>
      </c>
      <c r="C32" s="15">
        <v>16</v>
      </c>
      <c r="D32" s="30"/>
      <c r="E32" s="31">
        <v>8</v>
      </c>
      <c r="F32" s="15">
        <v>3</v>
      </c>
      <c r="G32" s="15">
        <v>11</v>
      </c>
      <c r="H32" s="15">
        <v>8</v>
      </c>
      <c r="I32" s="15" t="s">
        <v>34</v>
      </c>
    </row>
    <row r="33" spans="1:9" x14ac:dyDescent="0.2">
      <c r="A33" s="13" t="s">
        <v>889</v>
      </c>
      <c r="B33" s="14" t="s">
        <v>890</v>
      </c>
      <c r="C33" s="15">
        <v>12</v>
      </c>
      <c r="D33" s="30"/>
      <c r="E33" s="31">
        <v>12</v>
      </c>
      <c r="F33" s="15">
        <v>2</v>
      </c>
      <c r="G33" s="15">
        <v>14</v>
      </c>
      <c r="H33" s="15">
        <v>12</v>
      </c>
      <c r="I33" s="15" t="s">
        <v>38</v>
      </c>
    </row>
    <row r="34" spans="1:9" x14ac:dyDescent="0.2">
      <c r="A34" s="13" t="s">
        <v>891</v>
      </c>
      <c r="B34" s="14" t="s">
        <v>890</v>
      </c>
      <c r="C34" s="15">
        <v>10.67</v>
      </c>
      <c r="D34" s="30" t="s">
        <v>1306</v>
      </c>
      <c r="E34" s="31">
        <v>14</v>
      </c>
      <c r="F34" s="15">
        <v>0</v>
      </c>
      <c r="G34" s="15" t="s">
        <v>37</v>
      </c>
      <c r="H34" s="15">
        <v>10</v>
      </c>
      <c r="I34" s="15" t="s">
        <v>38</v>
      </c>
    </row>
    <row r="35" spans="1:9" x14ac:dyDescent="0.2">
      <c r="A35" s="13" t="s">
        <v>892</v>
      </c>
      <c r="B35" s="14" t="s">
        <v>893</v>
      </c>
      <c r="C35" s="15">
        <v>16</v>
      </c>
      <c r="D35" s="30"/>
      <c r="E35" s="31">
        <v>10</v>
      </c>
      <c r="F35" s="15">
        <v>3</v>
      </c>
      <c r="G35" s="15">
        <v>13</v>
      </c>
      <c r="H35" s="15">
        <v>10</v>
      </c>
      <c r="I35" s="15" t="s">
        <v>10</v>
      </c>
    </row>
    <row r="36" spans="1:9" x14ac:dyDescent="0.2">
      <c r="A36" s="13" t="s">
        <v>894</v>
      </c>
      <c r="B36" s="14" t="s">
        <v>895</v>
      </c>
      <c r="C36" s="15">
        <v>16</v>
      </c>
      <c r="D36" s="30"/>
      <c r="E36" s="31">
        <v>9</v>
      </c>
      <c r="F36" s="15">
        <v>2</v>
      </c>
      <c r="G36" s="15">
        <v>11</v>
      </c>
      <c r="H36" s="15">
        <v>9</v>
      </c>
      <c r="I36" s="15" t="s">
        <v>10</v>
      </c>
    </row>
    <row r="37" spans="1:9" x14ac:dyDescent="0.2">
      <c r="A37" s="13" t="s">
        <v>896</v>
      </c>
      <c r="B37" s="14" t="s">
        <v>897</v>
      </c>
      <c r="C37" s="15">
        <v>4</v>
      </c>
      <c r="D37" s="30"/>
      <c r="E37" s="31">
        <v>12</v>
      </c>
      <c r="F37" s="15">
        <v>0</v>
      </c>
      <c r="G37" s="15">
        <v>12</v>
      </c>
      <c r="H37" s="15">
        <v>12</v>
      </c>
      <c r="I37" s="15" t="s">
        <v>34</v>
      </c>
    </row>
    <row r="38" spans="1:9" x14ac:dyDescent="0.2">
      <c r="A38" s="13" t="s">
        <v>898</v>
      </c>
      <c r="B38" s="14" t="s">
        <v>899</v>
      </c>
      <c r="C38" s="15">
        <v>4</v>
      </c>
      <c r="D38" s="30"/>
      <c r="E38" s="31">
        <v>8</v>
      </c>
      <c r="F38" s="15">
        <v>1</v>
      </c>
      <c r="G38" s="15">
        <v>9</v>
      </c>
      <c r="H38" s="15">
        <v>8</v>
      </c>
      <c r="I38" s="15" t="s">
        <v>34</v>
      </c>
    </row>
    <row r="39" spans="1:9" x14ac:dyDescent="0.2">
      <c r="A39" s="13" t="s">
        <v>900</v>
      </c>
      <c r="B39" s="14" t="s">
        <v>901</v>
      </c>
      <c r="C39" s="15">
        <v>4</v>
      </c>
      <c r="D39" s="30"/>
      <c r="E39" s="31">
        <v>7</v>
      </c>
      <c r="F39" s="15">
        <v>0</v>
      </c>
      <c r="G39" s="15">
        <v>7</v>
      </c>
      <c r="H39" s="15">
        <v>7</v>
      </c>
      <c r="I39" s="15" t="s">
        <v>34</v>
      </c>
    </row>
    <row r="40" spans="1:9" x14ac:dyDescent="0.2">
      <c r="A40" s="13" t="s">
        <v>902</v>
      </c>
      <c r="B40" s="14" t="s">
        <v>903</v>
      </c>
      <c r="C40" s="15">
        <v>28</v>
      </c>
      <c r="D40" s="30"/>
      <c r="E40" s="31">
        <v>7</v>
      </c>
      <c r="F40" s="15">
        <v>0</v>
      </c>
      <c r="G40" s="15">
        <v>7</v>
      </c>
      <c r="H40" s="15">
        <v>7</v>
      </c>
      <c r="I40" s="15" t="s">
        <v>34</v>
      </c>
    </row>
    <row r="41" spans="1:9" x14ac:dyDescent="0.2">
      <c r="A41" s="13" t="s">
        <v>904</v>
      </c>
      <c r="B41" s="14" t="s">
        <v>903</v>
      </c>
      <c r="C41" s="15">
        <v>28</v>
      </c>
      <c r="D41" s="30"/>
      <c r="E41" s="31">
        <v>8</v>
      </c>
      <c r="F41" s="15">
        <v>0</v>
      </c>
      <c r="G41" s="15">
        <v>8</v>
      </c>
      <c r="H41" s="15">
        <v>8</v>
      </c>
      <c r="I41" s="15" t="s">
        <v>34</v>
      </c>
    </row>
    <row r="42" spans="1:9" x14ac:dyDescent="0.2">
      <c r="A42" s="13" t="s">
        <v>905</v>
      </c>
      <c r="B42" s="14" t="s">
        <v>903</v>
      </c>
      <c r="C42" s="15">
        <v>28</v>
      </c>
      <c r="D42" s="30"/>
      <c r="E42" s="31">
        <v>8</v>
      </c>
      <c r="F42" s="15">
        <v>0</v>
      </c>
      <c r="G42" s="15">
        <v>8</v>
      </c>
      <c r="H42" s="15">
        <v>8</v>
      </c>
      <c r="I42" s="15" t="s">
        <v>10</v>
      </c>
    </row>
    <row r="43" spans="1:9" x14ac:dyDescent="0.2">
      <c r="A43" s="13" t="s">
        <v>906</v>
      </c>
      <c r="B43" s="14" t="s">
        <v>907</v>
      </c>
      <c r="C43" s="15">
        <v>24</v>
      </c>
      <c r="D43" s="30"/>
      <c r="E43" s="31">
        <v>10</v>
      </c>
      <c r="F43" s="15">
        <v>0</v>
      </c>
      <c r="G43" s="15">
        <v>10</v>
      </c>
      <c r="H43" s="15">
        <v>10</v>
      </c>
      <c r="I43" s="15" t="s">
        <v>34</v>
      </c>
    </row>
    <row r="44" spans="1:9" x14ac:dyDescent="0.2">
      <c r="A44" s="13" t="s">
        <v>908</v>
      </c>
      <c r="B44" s="14" t="s">
        <v>907</v>
      </c>
      <c r="C44" s="15">
        <v>18</v>
      </c>
      <c r="D44" s="30"/>
      <c r="E44" s="31">
        <v>9</v>
      </c>
      <c r="F44" s="15">
        <v>0</v>
      </c>
      <c r="G44" s="15">
        <v>9</v>
      </c>
      <c r="H44" s="15">
        <v>9</v>
      </c>
      <c r="I44" s="15" t="s">
        <v>34</v>
      </c>
    </row>
    <row r="45" spans="1:9" x14ac:dyDescent="0.2">
      <c r="A45" s="13" t="s">
        <v>909</v>
      </c>
      <c r="B45" s="14" t="s">
        <v>910</v>
      </c>
      <c r="C45" s="15">
        <v>24</v>
      </c>
      <c r="D45" s="30"/>
      <c r="E45" s="31">
        <v>11</v>
      </c>
      <c r="F45" s="15">
        <v>1</v>
      </c>
      <c r="G45" s="15">
        <v>12</v>
      </c>
      <c r="H45" s="15">
        <v>11</v>
      </c>
      <c r="I45" s="15" t="s">
        <v>10</v>
      </c>
    </row>
    <row r="46" spans="1:9" x14ac:dyDescent="0.2">
      <c r="A46" s="13" t="s">
        <v>911</v>
      </c>
      <c r="B46" s="14" t="s">
        <v>910</v>
      </c>
      <c r="C46" s="15">
        <v>24</v>
      </c>
      <c r="D46" s="30"/>
      <c r="E46" s="31">
        <v>25</v>
      </c>
      <c r="F46" s="15">
        <v>1</v>
      </c>
      <c r="G46" s="15">
        <v>26</v>
      </c>
      <c r="H46" s="15">
        <v>25</v>
      </c>
      <c r="I46" s="15" t="s">
        <v>10</v>
      </c>
    </row>
    <row r="47" spans="1:9" x14ac:dyDescent="0.2">
      <c r="A47" s="13" t="s">
        <v>912</v>
      </c>
      <c r="B47" s="14" t="s">
        <v>910</v>
      </c>
      <c r="C47" s="15">
        <v>24</v>
      </c>
      <c r="D47" s="30"/>
      <c r="E47" s="31">
        <v>17</v>
      </c>
      <c r="F47" s="15">
        <v>0</v>
      </c>
      <c r="G47" s="15">
        <v>17</v>
      </c>
      <c r="H47" s="15">
        <v>17</v>
      </c>
      <c r="I47" s="15" t="s">
        <v>10</v>
      </c>
    </row>
    <row r="48" spans="1:9" x14ac:dyDescent="0.2">
      <c r="A48" s="13" t="s">
        <v>913</v>
      </c>
      <c r="B48" s="14" t="s">
        <v>910</v>
      </c>
      <c r="C48" s="15">
        <v>24</v>
      </c>
      <c r="D48" s="30"/>
      <c r="E48" s="31">
        <v>20</v>
      </c>
      <c r="F48" s="15">
        <v>0</v>
      </c>
      <c r="G48" s="15">
        <v>20</v>
      </c>
      <c r="H48" s="15">
        <v>20</v>
      </c>
      <c r="I48" s="15" t="s">
        <v>311</v>
      </c>
    </row>
    <row r="49" spans="1:9" x14ac:dyDescent="0.2">
      <c r="A49" s="13" t="s">
        <v>914</v>
      </c>
      <c r="B49" s="14" t="s">
        <v>910</v>
      </c>
      <c r="C49" s="15">
        <v>20</v>
      </c>
      <c r="D49" s="30"/>
      <c r="E49" s="31">
        <v>19</v>
      </c>
      <c r="F49" s="15">
        <v>1</v>
      </c>
      <c r="G49" s="15">
        <v>20</v>
      </c>
      <c r="H49" s="15">
        <v>19</v>
      </c>
      <c r="I49" s="15" t="s">
        <v>311</v>
      </c>
    </row>
    <row r="50" spans="1:9" x14ac:dyDescent="0.2">
      <c r="A50" s="13" t="s">
        <v>915</v>
      </c>
      <c r="B50" s="14" t="s">
        <v>910</v>
      </c>
      <c r="C50" s="15">
        <v>24</v>
      </c>
      <c r="D50" s="30"/>
      <c r="E50" s="31">
        <v>23</v>
      </c>
      <c r="F50" s="15">
        <v>0</v>
      </c>
      <c r="G50" s="15">
        <v>23</v>
      </c>
      <c r="H50" s="15">
        <v>23</v>
      </c>
      <c r="I50" s="15" t="s">
        <v>311</v>
      </c>
    </row>
    <row r="51" spans="1:9" x14ac:dyDescent="0.2">
      <c r="A51" s="13" t="s">
        <v>916</v>
      </c>
      <c r="B51" s="14" t="s">
        <v>910</v>
      </c>
      <c r="C51" s="15">
        <v>20</v>
      </c>
      <c r="D51" s="30"/>
      <c r="E51" s="31">
        <v>21</v>
      </c>
      <c r="F51" s="15">
        <v>3</v>
      </c>
      <c r="G51" s="15">
        <v>24</v>
      </c>
      <c r="H51" s="15">
        <v>21</v>
      </c>
      <c r="I51" s="15" t="s">
        <v>311</v>
      </c>
    </row>
    <row r="52" spans="1:9" x14ac:dyDescent="0.2">
      <c r="A52" s="13" t="s">
        <v>917</v>
      </c>
      <c r="B52" s="14" t="s">
        <v>918</v>
      </c>
      <c r="C52" s="15">
        <v>24</v>
      </c>
      <c r="D52" s="30"/>
      <c r="E52" s="31">
        <v>14</v>
      </c>
      <c r="F52" s="15">
        <v>0</v>
      </c>
      <c r="G52" s="15">
        <v>14</v>
      </c>
      <c r="H52" s="15">
        <v>14</v>
      </c>
      <c r="I52" s="15" t="s">
        <v>22</v>
      </c>
    </row>
    <row r="53" spans="1:9" x14ac:dyDescent="0.2">
      <c r="A53" s="13" t="s">
        <v>919</v>
      </c>
      <c r="B53" s="14" t="s">
        <v>918</v>
      </c>
      <c r="C53" s="15">
        <v>24</v>
      </c>
      <c r="D53" s="30"/>
      <c r="E53" s="31">
        <v>13</v>
      </c>
      <c r="F53" s="15">
        <v>0</v>
      </c>
      <c r="G53" s="15">
        <v>13</v>
      </c>
      <c r="H53" s="15">
        <v>13</v>
      </c>
      <c r="I53" s="15" t="s">
        <v>22</v>
      </c>
    </row>
    <row r="54" spans="1:9" x14ac:dyDescent="0.2">
      <c r="A54" s="13" t="s">
        <v>920</v>
      </c>
      <c r="B54" s="14" t="s">
        <v>921</v>
      </c>
      <c r="C54" s="15">
        <v>24</v>
      </c>
      <c r="D54" s="30"/>
      <c r="E54" s="31">
        <v>39</v>
      </c>
      <c r="F54" s="15">
        <v>1</v>
      </c>
      <c r="G54" s="15">
        <v>40</v>
      </c>
      <c r="H54" s="15">
        <v>39</v>
      </c>
      <c r="I54" s="15" t="s">
        <v>29</v>
      </c>
    </row>
    <row r="55" spans="1:9" x14ac:dyDescent="0.2">
      <c r="A55" s="13" t="s">
        <v>922</v>
      </c>
      <c r="B55" s="14" t="s">
        <v>921</v>
      </c>
      <c r="C55" s="15">
        <v>24</v>
      </c>
      <c r="D55" s="30"/>
      <c r="E55" s="31">
        <v>25</v>
      </c>
      <c r="F55" s="15">
        <v>0</v>
      </c>
      <c r="G55" s="15">
        <v>25</v>
      </c>
      <c r="H55" s="15">
        <v>25</v>
      </c>
      <c r="I55" s="15" t="s">
        <v>29</v>
      </c>
    </row>
    <row r="56" spans="1:9" x14ac:dyDescent="0.2">
      <c r="A56" s="13" t="s">
        <v>923</v>
      </c>
      <c r="B56" s="14" t="s">
        <v>924</v>
      </c>
      <c r="C56" s="15">
        <v>20</v>
      </c>
      <c r="D56" s="30"/>
      <c r="E56" s="31">
        <v>14</v>
      </c>
      <c r="F56" s="15">
        <v>0</v>
      </c>
      <c r="G56" s="15">
        <v>14</v>
      </c>
      <c r="H56" s="15">
        <v>14</v>
      </c>
      <c r="I56" s="15" t="s">
        <v>22</v>
      </c>
    </row>
    <row r="57" spans="1:9" x14ac:dyDescent="0.2">
      <c r="A57" s="13" t="s">
        <v>925</v>
      </c>
      <c r="B57" s="14" t="s">
        <v>924</v>
      </c>
      <c r="C57" s="15">
        <v>20</v>
      </c>
      <c r="D57" s="30"/>
      <c r="E57" s="31">
        <v>15</v>
      </c>
      <c r="F57" s="15">
        <v>0</v>
      </c>
      <c r="G57" s="15">
        <v>15</v>
      </c>
      <c r="H57" s="15">
        <v>15</v>
      </c>
      <c r="I57" s="15" t="s">
        <v>22</v>
      </c>
    </row>
    <row r="58" spans="1:9" x14ac:dyDescent="0.2">
      <c r="A58" s="13" t="s">
        <v>926</v>
      </c>
      <c r="B58" s="14" t="s">
        <v>927</v>
      </c>
      <c r="C58" s="15">
        <v>25.33</v>
      </c>
      <c r="D58" s="30"/>
      <c r="E58" s="31">
        <v>14</v>
      </c>
      <c r="F58" s="15">
        <v>0</v>
      </c>
      <c r="G58" s="15">
        <v>14</v>
      </c>
      <c r="H58" s="15">
        <v>14</v>
      </c>
      <c r="I58" s="15" t="s">
        <v>34</v>
      </c>
    </row>
    <row r="59" spans="1:9" x14ac:dyDescent="0.2">
      <c r="A59" s="13" t="s">
        <v>928</v>
      </c>
      <c r="B59" s="14" t="s">
        <v>927</v>
      </c>
      <c r="C59" s="15">
        <v>25.33</v>
      </c>
      <c r="D59" s="30"/>
      <c r="E59" s="31">
        <v>14</v>
      </c>
      <c r="F59" s="15">
        <v>1</v>
      </c>
      <c r="G59" s="15">
        <v>15</v>
      </c>
      <c r="H59" s="15">
        <v>14</v>
      </c>
      <c r="I59" s="15" t="s">
        <v>34</v>
      </c>
    </row>
    <row r="60" spans="1:9" x14ac:dyDescent="0.2">
      <c r="A60" s="13" t="s">
        <v>929</v>
      </c>
      <c r="B60" s="14" t="s">
        <v>930</v>
      </c>
      <c r="C60" s="15">
        <v>10</v>
      </c>
      <c r="D60" s="30"/>
      <c r="E60" s="31">
        <v>10</v>
      </c>
      <c r="F60" s="15">
        <v>1</v>
      </c>
      <c r="G60" s="15">
        <v>11</v>
      </c>
      <c r="H60" s="15">
        <v>10</v>
      </c>
      <c r="I60" s="15" t="s">
        <v>34</v>
      </c>
    </row>
    <row r="61" spans="1:9" x14ac:dyDescent="0.2">
      <c r="A61" s="13" t="s">
        <v>931</v>
      </c>
      <c r="B61" s="14" t="s">
        <v>930</v>
      </c>
      <c r="C61" s="15">
        <v>10</v>
      </c>
      <c r="D61" s="30" t="s">
        <v>1306</v>
      </c>
      <c r="E61" s="31">
        <v>8</v>
      </c>
      <c r="F61" s="15">
        <v>0</v>
      </c>
      <c r="G61" s="15" t="s">
        <v>173</v>
      </c>
      <c r="H61" s="15">
        <v>1</v>
      </c>
      <c r="I61" s="15" t="s">
        <v>34</v>
      </c>
    </row>
    <row r="62" spans="1:9" x14ac:dyDescent="0.2">
      <c r="A62" s="13" t="s">
        <v>932</v>
      </c>
      <c r="B62" s="14" t="s">
        <v>933</v>
      </c>
      <c r="C62" s="15">
        <v>28</v>
      </c>
      <c r="D62" s="30"/>
      <c r="E62" s="31">
        <v>12</v>
      </c>
      <c r="F62" s="15">
        <v>2</v>
      </c>
      <c r="G62" s="15">
        <v>14</v>
      </c>
      <c r="H62" s="15">
        <v>12</v>
      </c>
      <c r="I62" s="15" t="s">
        <v>34</v>
      </c>
    </row>
    <row r="63" spans="1:9" x14ac:dyDescent="0.2">
      <c r="A63" s="13" t="s">
        <v>934</v>
      </c>
      <c r="B63" s="14" t="s">
        <v>935</v>
      </c>
      <c r="C63" s="15">
        <v>8</v>
      </c>
      <c r="D63" s="30"/>
      <c r="E63" s="31">
        <v>11</v>
      </c>
      <c r="F63" s="15">
        <v>1</v>
      </c>
      <c r="G63" s="15">
        <v>12</v>
      </c>
      <c r="H63" s="15">
        <v>11</v>
      </c>
      <c r="I63" s="15" t="s">
        <v>34</v>
      </c>
    </row>
    <row r="64" spans="1:9" x14ac:dyDescent="0.2">
      <c r="A64" s="13" t="s">
        <v>936</v>
      </c>
      <c r="B64" s="14" t="s">
        <v>937</v>
      </c>
      <c r="C64" s="15">
        <v>10.67</v>
      </c>
      <c r="D64" s="30"/>
      <c r="E64" s="31">
        <v>7</v>
      </c>
      <c r="F64" s="15">
        <v>0</v>
      </c>
      <c r="G64" s="15">
        <v>7</v>
      </c>
      <c r="H64" s="15">
        <v>7</v>
      </c>
      <c r="I64" s="15" t="s">
        <v>34</v>
      </c>
    </row>
    <row r="65" spans="1:9" x14ac:dyDescent="0.2">
      <c r="A65" s="13" t="s">
        <v>938</v>
      </c>
      <c r="B65" s="14" t="s">
        <v>939</v>
      </c>
      <c r="C65" s="15">
        <v>22</v>
      </c>
      <c r="D65" s="30"/>
      <c r="E65" s="31">
        <v>32</v>
      </c>
      <c r="F65" s="15">
        <v>4</v>
      </c>
      <c r="G65" s="15">
        <v>36</v>
      </c>
      <c r="H65" s="15">
        <v>32</v>
      </c>
      <c r="I65" s="15" t="s">
        <v>22</v>
      </c>
    </row>
    <row r="66" spans="1:9" x14ac:dyDescent="0.2">
      <c r="A66" s="13" t="s">
        <v>940</v>
      </c>
      <c r="B66" s="14" t="s">
        <v>939</v>
      </c>
      <c r="C66" s="15">
        <v>18</v>
      </c>
      <c r="D66" s="30"/>
      <c r="E66" s="31">
        <v>30</v>
      </c>
      <c r="F66" s="15">
        <v>2</v>
      </c>
      <c r="G66" s="15">
        <v>32</v>
      </c>
      <c r="H66" s="15">
        <v>30</v>
      </c>
      <c r="I66" s="15" t="s">
        <v>22</v>
      </c>
    </row>
    <row r="67" spans="1:9" x14ac:dyDescent="0.2">
      <c r="A67" s="13" t="s">
        <v>941</v>
      </c>
      <c r="B67" s="14" t="s">
        <v>939</v>
      </c>
      <c r="C67" s="15">
        <v>22</v>
      </c>
      <c r="D67" s="30"/>
      <c r="E67" s="31">
        <v>26</v>
      </c>
      <c r="F67" s="15">
        <v>1</v>
      </c>
      <c r="G67" s="15">
        <v>27</v>
      </c>
      <c r="H67" s="15">
        <v>26</v>
      </c>
      <c r="I67" s="15" t="s">
        <v>10</v>
      </c>
    </row>
    <row r="68" spans="1:9" x14ac:dyDescent="0.2">
      <c r="A68" s="13" t="s">
        <v>942</v>
      </c>
      <c r="B68" s="14" t="s">
        <v>939</v>
      </c>
      <c r="C68" s="15">
        <v>20</v>
      </c>
      <c r="D68" s="30"/>
      <c r="E68" s="31">
        <v>22</v>
      </c>
      <c r="F68" s="15">
        <v>2</v>
      </c>
      <c r="G68" s="15">
        <v>24</v>
      </c>
      <c r="H68" s="15">
        <v>22</v>
      </c>
      <c r="I68" s="15" t="s">
        <v>10</v>
      </c>
    </row>
    <row r="69" spans="1:9" x14ac:dyDescent="0.2">
      <c r="A69" s="13" t="s">
        <v>943</v>
      </c>
      <c r="B69" s="14" t="s">
        <v>939</v>
      </c>
      <c r="C69" s="15">
        <v>20</v>
      </c>
      <c r="D69" s="30"/>
      <c r="E69" s="31">
        <v>39</v>
      </c>
      <c r="F69" s="15">
        <v>1</v>
      </c>
      <c r="G69" s="15">
        <v>40</v>
      </c>
      <c r="H69" s="15">
        <v>39</v>
      </c>
      <c r="I69" s="15" t="s">
        <v>34</v>
      </c>
    </row>
    <row r="70" spans="1:9" x14ac:dyDescent="0.2">
      <c r="A70" s="13" t="s">
        <v>944</v>
      </c>
      <c r="B70" s="14" t="s">
        <v>939</v>
      </c>
      <c r="C70" s="15">
        <v>9.33</v>
      </c>
      <c r="D70" s="30"/>
      <c r="E70" s="31">
        <v>14</v>
      </c>
      <c r="F70" s="15">
        <v>0</v>
      </c>
      <c r="G70" s="15">
        <v>14</v>
      </c>
      <c r="H70" s="15">
        <v>14</v>
      </c>
      <c r="I70" s="15" t="s">
        <v>34</v>
      </c>
    </row>
    <row r="71" spans="1:9" x14ac:dyDescent="0.2">
      <c r="A71" s="13" t="s">
        <v>945</v>
      </c>
      <c r="B71" s="14" t="s">
        <v>939</v>
      </c>
      <c r="C71" s="15">
        <v>9.33</v>
      </c>
      <c r="D71" s="30"/>
      <c r="E71" s="31">
        <v>14</v>
      </c>
      <c r="F71" s="15">
        <v>3</v>
      </c>
      <c r="G71" s="15">
        <v>17</v>
      </c>
      <c r="H71" s="15">
        <v>14</v>
      </c>
      <c r="I71" s="15" t="s">
        <v>34</v>
      </c>
    </row>
    <row r="72" spans="1:9" x14ac:dyDescent="0.2">
      <c r="A72" s="13" t="s">
        <v>946</v>
      </c>
      <c r="B72" s="14" t="s">
        <v>939</v>
      </c>
      <c r="C72" s="15">
        <v>20</v>
      </c>
      <c r="D72" s="30"/>
      <c r="E72" s="31">
        <v>41</v>
      </c>
      <c r="F72" s="15">
        <v>0</v>
      </c>
      <c r="G72" s="15">
        <v>41</v>
      </c>
      <c r="H72" s="15">
        <v>41</v>
      </c>
      <c r="I72" s="15" t="s">
        <v>34</v>
      </c>
    </row>
    <row r="73" spans="1:9" x14ac:dyDescent="0.2">
      <c r="A73" s="13" t="s">
        <v>947</v>
      </c>
      <c r="B73" s="14" t="s">
        <v>939</v>
      </c>
      <c r="C73" s="15">
        <v>20</v>
      </c>
      <c r="D73" s="30"/>
      <c r="E73" s="31">
        <v>20</v>
      </c>
      <c r="F73" s="15">
        <v>0</v>
      </c>
      <c r="G73" s="15">
        <v>20</v>
      </c>
      <c r="H73" s="15">
        <v>20</v>
      </c>
      <c r="I73" s="15" t="s">
        <v>34</v>
      </c>
    </row>
    <row r="74" spans="1:9" x14ac:dyDescent="0.2">
      <c r="A74" s="13" t="s">
        <v>948</v>
      </c>
      <c r="B74" s="14" t="s">
        <v>939</v>
      </c>
      <c r="C74" s="15">
        <v>20</v>
      </c>
      <c r="D74" s="30"/>
      <c r="E74" s="31">
        <v>4</v>
      </c>
      <c r="F74" s="15">
        <v>0</v>
      </c>
      <c r="G74" s="15">
        <v>4</v>
      </c>
      <c r="H74" s="15">
        <v>4</v>
      </c>
      <c r="I74" s="15" t="s">
        <v>34</v>
      </c>
    </row>
    <row r="75" spans="1:9" ht="25.5" x14ac:dyDescent="0.2">
      <c r="A75" s="13" t="s">
        <v>949</v>
      </c>
      <c r="B75" s="14" t="s">
        <v>950</v>
      </c>
      <c r="C75" s="15">
        <v>6</v>
      </c>
      <c r="D75" s="30"/>
      <c r="E75" s="31">
        <v>8</v>
      </c>
      <c r="F75" s="15">
        <v>1</v>
      </c>
      <c r="G75" s="15">
        <v>9</v>
      </c>
      <c r="H75" s="15">
        <v>8</v>
      </c>
      <c r="I75" s="15" t="s">
        <v>34</v>
      </c>
    </row>
    <row r="76" spans="1:9" x14ac:dyDescent="0.2">
      <c r="A76" s="13" t="s">
        <v>951</v>
      </c>
      <c r="B76" s="14" t="s">
        <v>952</v>
      </c>
      <c r="C76" s="15">
        <v>22</v>
      </c>
      <c r="D76" s="30"/>
      <c r="E76" s="31">
        <v>12</v>
      </c>
      <c r="F76" s="15">
        <v>1</v>
      </c>
      <c r="G76" s="15">
        <v>13</v>
      </c>
      <c r="H76" s="15">
        <v>12</v>
      </c>
      <c r="I76" s="15" t="s">
        <v>34</v>
      </c>
    </row>
    <row r="77" spans="1:9" ht="25.5" x14ac:dyDescent="0.2">
      <c r="A77" s="13" t="s">
        <v>953</v>
      </c>
      <c r="B77" s="14" t="s">
        <v>954</v>
      </c>
      <c r="C77" s="15">
        <v>13.33</v>
      </c>
      <c r="D77" s="30"/>
      <c r="E77" s="31">
        <v>8</v>
      </c>
      <c r="F77" s="15">
        <v>0</v>
      </c>
      <c r="G77" s="15">
        <v>8</v>
      </c>
      <c r="H77" s="15">
        <v>8</v>
      </c>
      <c r="I77" s="15" t="s">
        <v>34</v>
      </c>
    </row>
    <row r="78" spans="1:9" ht="25.5" x14ac:dyDescent="0.2">
      <c r="A78" s="13" t="s">
        <v>955</v>
      </c>
      <c r="B78" s="14" t="s">
        <v>954</v>
      </c>
      <c r="C78" s="15">
        <v>12</v>
      </c>
      <c r="D78" s="30"/>
      <c r="E78" s="31">
        <v>7</v>
      </c>
      <c r="F78" s="15">
        <v>0</v>
      </c>
      <c r="G78" s="15">
        <v>7</v>
      </c>
      <c r="H78" s="15">
        <v>7</v>
      </c>
      <c r="I78" s="15" t="s">
        <v>34</v>
      </c>
    </row>
    <row r="79" spans="1:9" x14ac:dyDescent="0.2">
      <c r="A79" s="13" t="s">
        <v>956</v>
      </c>
      <c r="B79" s="14" t="s">
        <v>952</v>
      </c>
      <c r="C79" s="15">
        <v>18</v>
      </c>
      <c r="D79" s="30"/>
      <c r="E79" s="31">
        <v>8</v>
      </c>
      <c r="F79" s="15">
        <v>2</v>
      </c>
      <c r="G79" s="15">
        <v>10</v>
      </c>
      <c r="H79" s="15">
        <v>8</v>
      </c>
      <c r="I79" s="15" t="s">
        <v>34</v>
      </c>
    </row>
    <row r="80" spans="1:9" ht="25.5" x14ac:dyDescent="0.2">
      <c r="A80" s="13" t="s">
        <v>957</v>
      </c>
      <c r="B80" s="14" t="s">
        <v>958</v>
      </c>
      <c r="C80" s="15">
        <v>24</v>
      </c>
      <c r="D80" s="30"/>
      <c r="E80" s="31">
        <v>17</v>
      </c>
      <c r="F80" s="15">
        <v>0</v>
      </c>
      <c r="G80" s="15">
        <v>17</v>
      </c>
      <c r="H80" s="15">
        <v>17</v>
      </c>
      <c r="I80" s="15" t="s">
        <v>34</v>
      </c>
    </row>
    <row r="81" spans="1:9" ht="25.5" x14ac:dyDescent="0.2">
      <c r="A81" s="13" t="s">
        <v>959</v>
      </c>
      <c r="B81" s="14" t="s">
        <v>958</v>
      </c>
      <c r="C81" s="15">
        <v>12</v>
      </c>
      <c r="D81" s="30" t="s">
        <v>1306</v>
      </c>
      <c r="E81" s="31">
        <v>20</v>
      </c>
      <c r="F81" s="15">
        <v>0</v>
      </c>
      <c r="G81" s="15" t="s">
        <v>81</v>
      </c>
      <c r="H81" s="15">
        <v>11</v>
      </c>
      <c r="I81" s="15" t="s">
        <v>34</v>
      </c>
    </row>
    <row r="82" spans="1:9" ht="25.5" x14ac:dyDescent="0.2">
      <c r="A82" s="13" t="s">
        <v>960</v>
      </c>
      <c r="B82" s="14" t="s">
        <v>961</v>
      </c>
      <c r="C82" s="15">
        <v>24</v>
      </c>
      <c r="D82" s="30"/>
      <c r="E82" s="31">
        <v>11</v>
      </c>
      <c r="F82" s="15">
        <v>0</v>
      </c>
      <c r="G82" s="15">
        <v>11</v>
      </c>
      <c r="H82" s="15">
        <v>11</v>
      </c>
      <c r="I82" s="15" t="s">
        <v>34</v>
      </c>
    </row>
    <row r="83" spans="1:9" ht="25.5" x14ac:dyDescent="0.2">
      <c r="A83" s="13" t="s">
        <v>962</v>
      </c>
      <c r="B83" s="14" t="s">
        <v>961</v>
      </c>
      <c r="C83" s="15">
        <v>14</v>
      </c>
      <c r="D83" s="30" t="s">
        <v>1306</v>
      </c>
      <c r="E83" s="31">
        <v>12</v>
      </c>
      <c r="F83" s="15">
        <v>0</v>
      </c>
      <c r="G83" s="15" t="s">
        <v>55</v>
      </c>
      <c r="H83" s="15">
        <v>11</v>
      </c>
      <c r="I83" s="15" t="s">
        <v>34</v>
      </c>
    </row>
    <row r="84" spans="1:9" ht="25.5" x14ac:dyDescent="0.2">
      <c r="A84" s="13" t="s">
        <v>963</v>
      </c>
      <c r="B84" s="14" t="s">
        <v>961</v>
      </c>
      <c r="C84" s="15">
        <v>24</v>
      </c>
      <c r="D84" s="30"/>
      <c r="E84" s="31">
        <v>7</v>
      </c>
      <c r="F84" s="15">
        <v>0</v>
      </c>
      <c r="G84" s="15">
        <v>7</v>
      </c>
      <c r="H84" s="15">
        <v>7</v>
      </c>
      <c r="I84" s="15" t="s">
        <v>34</v>
      </c>
    </row>
    <row r="85" spans="1:9" ht="25.5" x14ac:dyDescent="0.2">
      <c r="A85" s="13" t="s">
        <v>964</v>
      </c>
      <c r="B85" s="14" t="s">
        <v>961</v>
      </c>
      <c r="C85" s="15">
        <v>12</v>
      </c>
      <c r="D85" s="30" t="s">
        <v>1306</v>
      </c>
      <c r="E85" s="31">
        <v>12</v>
      </c>
      <c r="F85" s="15">
        <v>0</v>
      </c>
      <c r="G85" s="15" t="s">
        <v>55</v>
      </c>
      <c r="H85" s="15">
        <v>7</v>
      </c>
      <c r="I85" s="15" t="s">
        <v>34</v>
      </c>
    </row>
    <row r="86" spans="1:9" ht="25.5" x14ac:dyDescent="0.2">
      <c r="A86" s="13" t="s">
        <v>965</v>
      </c>
      <c r="B86" s="14" t="s">
        <v>961</v>
      </c>
      <c r="C86" s="15">
        <v>24</v>
      </c>
      <c r="D86" s="30"/>
      <c r="E86" s="31">
        <v>11</v>
      </c>
      <c r="F86" s="15">
        <v>1</v>
      </c>
      <c r="G86" s="15">
        <v>12</v>
      </c>
      <c r="H86" s="15">
        <v>11</v>
      </c>
      <c r="I86" s="15" t="s">
        <v>34</v>
      </c>
    </row>
    <row r="87" spans="1:9" ht="25.5" x14ac:dyDescent="0.2">
      <c r="A87" s="13" t="s">
        <v>966</v>
      </c>
      <c r="B87" s="14" t="s">
        <v>961</v>
      </c>
      <c r="C87" s="15">
        <v>14</v>
      </c>
      <c r="D87" s="30" t="s">
        <v>1306</v>
      </c>
      <c r="E87" s="31">
        <v>12</v>
      </c>
      <c r="F87" s="15">
        <v>0</v>
      </c>
      <c r="G87" s="15" t="s">
        <v>55</v>
      </c>
      <c r="H87" s="15">
        <v>9</v>
      </c>
      <c r="I87" s="15" t="s">
        <v>34</v>
      </c>
    </row>
    <row r="88" spans="1:9" x14ac:dyDescent="0.2">
      <c r="A88" s="13" t="s">
        <v>967</v>
      </c>
      <c r="B88" s="14" t="s">
        <v>968</v>
      </c>
      <c r="C88" s="15">
        <v>10</v>
      </c>
      <c r="D88" s="30"/>
      <c r="E88" s="31">
        <v>10</v>
      </c>
      <c r="F88" s="15">
        <v>0</v>
      </c>
      <c r="G88" s="15">
        <v>10</v>
      </c>
      <c r="H88" s="15">
        <v>10</v>
      </c>
      <c r="I88" s="15" t="s">
        <v>10</v>
      </c>
    </row>
    <row r="89" spans="1:9" ht="25.5" x14ac:dyDescent="0.2">
      <c r="A89" s="13" t="s">
        <v>969</v>
      </c>
      <c r="B89" s="14" t="s">
        <v>970</v>
      </c>
      <c r="C89" s="15">
        <v>12</v>
      </c>
      <c r="D89" s="30" t="s">
        <v>1306</v>
      </c>
      <c r="E89" s="31">
        <v>8</v>
      </c>
      <c r="F89" s="15">
        <v>0</v>
      </c>
      <c r="G89" s="15" t="s">
        <v>173</v>
      </c>
      <c r="H89" s="15">
        <v>2</v>
      </c>
      <c r="I89" s="15" t="s">
        <v>34</v>
      </c>
    </row>
    <row r="90" spans="1:9" ht="25.5" x14ac:dyDescent="0.2">
      <c r="A90" s="13" t="s">
        <v>971</v>
      </c>
      <c r="B90" s="14" t="s">
        <v>970</v>
      </c>
      <c r="C90" s="15">
        <v>12</v>
      </c>
      <c r="D90" s="30" t="s">
        <v>1306</v>
      </c>
      <c r="E90" s="31">
        <v>8</v>
      </c>
      <c r="F90" s="15">
        <v>0</v>
      </c>
      <c r="G90" s="15" t="s">
        <v>173</v>
      </c>
      <c r="H90" s="15">
        <v>1</v>
      </c>
      <c r="I90" s="15" t="s">
        <v>34</v>
      </c>
    </row>
    <row r="91" spans="1:9" ht="25.5" x14ac:dyDescent="0.2">
      <c r="A91" s="13" t="s">
        <v>972</v>
      </c>
      <c r="B91" s="14" t="s">
        <v>973</v>
      </c>
      <c r="C91" s="15">
        <v>27</v>
      </c>
      <c r="D91" s="30" t="s">
        <v>1306</v>
      </c>
      <c r="E91" s="31">
        <v>8</v>
      </c>
      <c r="F91" s="15">
        <v>0</v>
      </c>
      <c r="G91" s="15" t="s">
        <v>173</v>
      </c>
      <c r="H91" s="15">
        <v>0</v>
      </c>
      <c r="I91" s="15" t="s">
        <v>10</v>
      </c>
    </row>
    <row r="92" spans="1:9" ht="25.5" x14ac:dyDescent="0.2">
      <c r="A92" s="13" t="s">
        <v>974</v>
      </c>
      <c r="B92" s="14" t="s">
        <v>975</v>
      </c>
      <c r="C92" s="15">
        <v>24</v>
      </c>
      <c r="D92" s="30"/>
      <c r="E92" s="31">
        <v>10</v>
      </c>
      <c r="F92" s="15">
        <v>0</v>
      </c>
      <c r="G92" s="15">
        <v>10</v>
      </c>
      <c r="H92" s="15">
        <v>10</v>
      </c>
      <c r="I92" s="15" t="s">
        <v>706</v>
      </c>
    </row>
    <row r="93" spans="1:9" x14ac:dyDescent="0.2">
      <c r="A93" s="13" t="s">
        <v>976</v>
      </c>
      <c r="B93" s="14" t="s">
        <v>977</v>
      </c>
      <c r="C93" s="15">
        <v>24</v>
      </c>
      <c r="D93" s="30"/>
      <c r="E93" s="31">
        <v>20</v>
      </c>
      <c r="F93" s="15">
        <v>0</v>
      </c>
      <c r="G93" s="15">
        <v>20</v>
      </c>
      <c r="H93" s="15">
        <v>20</v>
      </c>
      <c r="I93" s="15" t="s">
        <v>19</v>
      </c>
    </row>
    <row r="94" spans="1:9" x14ac:dyDescent="0.2">
      <c r="A94" s="13" t="s">
        <v>978</v>
      </c>
      <c r="B94" s="14" t="s">
        <v>979</v>
      </c>
      <c r="C94" s="15">
        <v>24</v>
      </c>
      <c r="D94" s="30"/>
      <c r="E94" s="31">
        <v>18</v>
      </c>
      <c r="F94" s="15">
        <v>0</v>
      </c>
      <c r="G94" s="15">
        <v>18</v>
      </c>
      <c r="H94" s="15">
        <v>18</v>
      </c>
      <c r="I94" s="15" t="s">
        <v>10</v>
      </c>
    </row>
    <row r="95" spans="1:9" x14ac:dyDescent="0.2">
      <c r="A95" s="13" t="s">
        <v>1291</v>
      </c>
      <c r="B95" s="14" t="s">
        <v>979</v>
      </c>
      <c r="C95" s="15">
        <v>12</v>
      </c>
      <c r="D95" s="30"/>
      <c r="E95" s="31">
        <v>11</v>
      </c>
      <c r="F95" s="15"/>
      <c r="G95" s="15"/>
      <c r="H95" s="15"/>
      <c r="I95" s="15" t="s">
        <v>10</v>
      </c>
    </row>
    <row r="96" spans="1:9" x14ac:dyDescent="0.2">
      <c r="A96" s="13" t="s">
        <v>980</v>
      </c>
      <c r="B96" s="14" t="s">
        <v>981</v>
      </c>
      <c r="C96" s="15">
        <v>28</v>
      </c>
      <c r="D96" s="30"/>
      <c r="E96" s="31">
        <v>17</v>
      </c>
      <c r="F96" s="15">
        <v>0</v>
      </c>
      <c r="G96" s="15">
        <v>17</v>
      </c>
      <c r="H96" s="15">
        <v>17</v>
      </c>
      <c r="I96" s="15" t="s">
        <v>10</v>
      </c>
    </row>
    <row r="97" spans="1:9" x14ac:dyDescent="0.2">
      <c r="A97" s="13" t="s">
        <v>982</v>
      </c>
      <c r="B97" s="14" t="s">
        <v>981</v>
      </c>
      <c r="C97" s="15">
        <v>10</v>
      </c>
      <c r="D97" s="30" t="s">
        <v>1306</v>
      </c>
      <c r="E97" s="31">
        <v>19</v>
      </c>
      <c r="F97" s="15">
        <v>0</v>
      </c>
      <c r="G97" s="15" t="s">
        <v>983</v>
      </c>
      <c r="H97" s="15">
        <v>0</v>
      </c>
      <c r="I97" s="15" t="s">
        <v>10</v>
      </c>
    </row>
    <row r="98" spans="1:9" x14ac:dyDescent="0.2">
      <c r="A98" s="13" t="s">
        <v>984</v>
      </c>
      <c r="B98" s="14" t="s">
        <v>985</v>
      </c>
      <c r="C98" s="15">
        <v>24</v>
      </c>
      <c r="D98" s="30"/>
      <c r="E98" s="31">
        <v>15</v>
      </c>
      <c r="F98" s="15">
        <v>0</v>
      </c>
      <c r="G98" s="15">
        <v>15</v>
      </c>
      <c r="H98" s="15">
        <v>15</v>
      </c>
      <c r="I98" s="15" t="s">
        <v>10</v>
      </c>
    </row>
    <row r="99" spans="1:9" x14ac:dyDescent="0.2">
      <c r="A99" s="13" t="s">
        <v>986</v>
      </c>
      <c r="B99" s="14" t="s">
        <v>985</v>
      </c>
      <c r="C99" s="15">
        <v>24</v>
      </c>
      <c r="D99" s="30"/>
      <c r="E99" s="31">
        <v>15</v>
      </c>
      <c r="F99" s="15">
        <v>1</v>
      </c>
      <c r="G99" s="15">
        <v>16</v>
      </c>
      <c r="H99" s="15">
        <v>15</v>
      </c>
      <c r="I99" s="15" t="s">
        <v>22</v>
      </c>
    </row>
    <row r="100" spans="1:9" x14ac:dyDescent="0.2">
      <c r="A100" s="13" t="s">
        <v>987</v>
      </c>
      <c r="B100" s="14" t="s">
        <v>988</v>
      </c>
      <c r="C100" s="15">
        <v>16</v>
      </c>
      <c r="D100" s="30"/>
      <c r="E100" s="31">
        <v>12</v>
      </c>
      <c r="F100" s="15">
        <v>0</v>
      </c>
      <c r="G100" s="15">
        <v>12</v>
      </c>
      <c r="H100" s="15">
        <v>12</v>
      </c>
      <c r="I100" s="15" t="s">
        <v>22</v>
      </c>
    </row>
    <row r="101" spans="1:9" ht="25.5" x14ac:dyDescent="0.2">
      <c r="A101" s="13" t="s">
        <v>989</v>
      </c>
      <c r="B101" s="14" t="s">
        <v>990</v>
      </c>
      <c r="C101" s="15">
        <v>30.67</v>
      </c>
      <c r="D101" s="30"/>
      <c r="E101" s="31">
        <v>8</v>
      </c>
      <c r="F101" s="15">
        <v>0</v>
      </c>
      <c r="G101" s="15">
        <v>8</v>
      </c>
      <c r="H101" s="15">
        <v>8</v>
      </c>
      <c r="I101" s="15" t="s">
        <v>34</v>
      </c>
    </row>
    <row r="102" spans="1:9" x14ac:dyDescent="0.2">
      <c r="A102" s="13" t="s">
        <v>991</v>
      </c>
      <c r="B102" s="14" t="s">
        <v>992</v>
      </c>
      <c r="C102" s="15">
        <v>24</v>
      </c>
      <c r="D102" s="30"/>
      <c r="E102" s="31">
        <v>27</v>
      </c>
      <c r="F102" s="15">
        <v>0</v>
      </c>
      <c r="G102" s="15">
        <v>27</v>
      </c>
      <c r="H102" s="15">
        <v>27</v>
      </c>
      <c r="I102" s="15" t="s">
        <v>19</v>
      </c>
    </row>
    <row r="103" spans="1:9" x14ac:dyDescent="0.2">
      <c r="A103" s="13" t="s">
        <v>993</v>
      </c>
      <c r="B103" s="14" t="s">
        <v>992</v>
      </c>
      <c r="C103" s="15">
        <v>20</v>
      </c>
      <c r="D103" s="30"/>
      <c r="E103" s="31">
        <v>23</v>
      </c>
      <c r="F103" s="15">
        <v>0</v>
      </c>
      <c r="G103" s="15">
        <v>23</v>
      </c>
      <c r="H103" s="15">
        <v>23</v>
      </c>
      <c r="I103" s="15" t="s">
        <v>19</v>
      </c>
    </row>
    <row r="104" spans="1:9" x14ac:dyDescent="0.2">
      <c r="A104" s="13" t="s">
        <v>994</v>
      </c>
      <c r="B104" s="14" t="s">
        <v>995</v>
      </c>
      <c r="C104" s="15">
        <v>24</v>
      </c>
      <c r="D104" s="30"/>
      <c r="E104" s="31">
        <v>19</v>
      </c>
      <c r="F104" s="15">
        <v>0</v>
      </c>
      <c r="G104" s="15">
        <v>19</v>
      </c>
      <c r="H104" s="15">
        <v>19</v>
      </c>
      <c r="I104" s="15" t="s">
        <v>19</v>
      </c>
    </row>
    <row r="105" spans="1:9" x14ac:dyDescent="0.2">
      <c r="A105" s="13" t="s">
        <v>996</v>
      </c>
      <c r="B105" s="14" t="s">
        <v>995</v>
      </c>
      <c r="C105" s="15">
        <v>28</v>
      </c>
      <c r="D105" s="30"/>
      <c r="E105" s="31">
        <v>19</v>
      </c>
      <c r="F105" s="15">
        <v>3</v>
      </c>
      <c r="G105" s="15">
        <v>22</v>
      </c>
      <c r="H105" s="15">
        <v>19</v>
      </c>
      <c r="I105" s="15" t="s">
        <v>10</v>
      </c>
    </row>
    <row r="106" spans="1:9" x14ac:dyDescent="0.2">
      <c r="A106" s="13" t="s">
        <v>997</v>
      </c>
      <c r="B106" s="14" t="s">
        <v>995</v>
      </c>
      <c r="C106" s="15">
        <v>12</v>
      </c>
      <c r="D106" s="30" t="s">
        <v>1306</v>
      </c>
      <c r="E106" s="31">
        <v>22</v>
      </c>
      <c r="F106" s="15">
        <v>4</v>
      </c>
      <c r="G106" s="15" t="s">
        <v>233</v>
      </c>
      <c r="H106" s="15">
        <v>16</v>
      </c>
      <c r="I106" s="15" t="s">
        <v>10</v>
      </c>
    </row>
    <row r="107" spans="1:9" x14ac:dyDescent="0.2">
      <c r="A107" s="13" t="s">
        <v>998</v>
      </c>
      <c r="B107" s="14" t="s">
        <v>999</v>
      </c>
      <c r="C107" s="15">
        <v>34</v>
      </c>
      <c r="D107" s="30"/>
      <c r="E107" s="31">
        <v>12</v>
      </c>
      <c r="F107" s="15">
        <v>1</v>
      </c>
      <c r="G107" s="15">
        <v>13</v>
      </c>
      <c r="H107" s="15">
        <v>12</v>
      </c>
      <c r="I107" s="15" t="s">
        <v>10</v>
      </c>
    </row>
    <row r="108" spans="1:9" x14ac:dyDescent="0.2">
      <c r="A108" s="13" t="s">
        <v>1000</v>
      </c>
      <c r="B108" s="14" t="s">
        <v>999</v>
      </c>
      <c r="C108" s="15">
        <v>22.67</v>
      </c>
      <c r="D108" s="30"/>
      <c r="E108" s="31">
        <v>12</v>
      </c>
      <c r="F108" s="15">
        <v>1</v>
      </c>
      <c r="G108" s="15">
        <v>13</v>
      </c>
      <c r="H108" s="15">
        <v>12</v>
      </c>
      <c r="I108" s="15" t="s">
        <v>34</v>
      </c>
    </row>
    <row r="109" spans="1:9" x14ac:dyDescent="0.2">
      <c r="A109" s="13" t="s">
        <v>1001</v>
      </c>
      <c r="B109" s="14" t="s">
        <v>999</v>
      </c>
      <c r="C109" s="15">
        <v>24</v>
      </c>
      <c r="D109" s="30"/>
      <c r="E109" s="31">
        <v>14</v>
      </c>
      <c r="F109" s="15">
        <v>0</v>
      </c>
      <c r="G109" s="15">
        <v>14</v>
      </c>
      <c r="H109" s="15">
        <v>14</v>
      </c>
      <c r="I109" s="15" t="s">
        <v>34</v>
      </c>
    </row>
    <row r="110" spans="1:9" x14ac:dyDescent="0.2">
      <c r="A110" s="13" t="s">
        <v>1002</v>
      </c>
      <c r="B110" s="14" t="s">
        <v>1003</v>
      </c>
      <c r="C110" s="15">
        <v>20</v>
      </c>
      <c r="D110" s="30"/>
      <c r="E110" s="31">
        <v>16</v>
      </c>
      <c r="F110" s="15">
        <v>0</v>
      </c>
      <c r="G110" s="15">
        <v>16</v>
      </c>
      <c r="H110" s="15">
        <v>16</v>
      </c>
      <c r="I110" s="15" t="s">
        <v>38</v>
      </c>
    </row>
    <row r="111" spans="1:9" x14ac:dyDescent="0.2">
      <c r="A111" s="13" t="s">
        <v>1004</v>
      </c>
      <c r="B111" s="14" t="s">
        <v>1005</v>
      </c>
      <c r="C111" s="15">
        <v>34</v>
      </c>
      <c r="D111" s="30"/>
      <c r="E111" s="31">
        <v>14</v>
      </c>
      <c r="F111" s="15">
        <v>0</v>
      </c>
      <c r="G111" s="15">
        <v>14</v>
      </c>
      <c r="H111" s="15">
        <v>14</v>
      </c>
      <c r="I111" s="15" t="s">
        <v>38</v>
      </c>
    </row>
    <row r="112" spans="1:9" x14ac:dyDescent="0.2">
      <c r="A112" s="13" t="s">
        <v>1006</v>
      </c>
      <c r="B112" s="14" t="s">
        <v>1007</v>
      </c>
      <c r="C112" s="15">
        <v>30.67</v>
      </c>
      <c r="D112" s="30"/>
      <c r="E112" s="31">
        <v>14</v>
      </c>
      <c r="F112" s="15">
        <v>0</v>
      </c>
      <c r="G112" s="15">
        <v>14</v>
      </c>
      <c r="H112" s="15">
        <v>14</v>
      </c>
      <c r="I112" s="15" t="s">
        <v>34</v>
      </c>
    </row>
    <row r="113" spans="1:9" ht="25.5" x14ac:dyDescent="0.2">
      <c r="A113" s="13" t="s">
        <v>1008</v>
      </c>
      <c r="B113" s="14" t="s">
        <v>1009</v>
      </c>
      <c r="C113" s="15">
        <v>22</v>
      </c>
      <c r="D113" s="30"/>
      <c r="E113" s="31">
        <v>21</v>
      </c>
      <c r="F113" s="15">
        <v>3</v>
      </c>
      <c r="G113" s="15">
        <v>24</v>
      </c>
      <c r="H113" s="15">
        <v>21</v>
      </c>
      <c r="I113" s="15" t="s">
        <v>10</v>
      </c>
    </row>
    <row r="114" spans="1:9" ht="25.5" x14ac:dyDescent="0.2">
      <c r="A114" s="13" t="s">
        <v>1010</v>
      </c>
      <c r="B114" s="14" t="s">
        <v>1009</v>
      </c>
      <c r="C114" s="15">
        <v>20</v>
      </c>
      <c r="D114" s="30"/>
      <c r="E114" s="31">
        <v>22</v>
      </c>
      <c r="F114" s="15">
        <v>2</v>
      </c>
      <c r="G114" s="15">
        <v>24</v>
      </c>
      <c r="H114" s="15">
        <v>22</v>
      </c>
      <c r="I114" s="15" t="s">
        <v>10</v>
      </c>
    </row>
    <row r="115" spans="1:9" x14ac:dyDescent="0.2">
      <c r="A115" s="13" t="s">
        <v>1011</v>
      </c>
      <c r="B115" s="14" t="s">
        <v>1012</v>
      </c>
      <c r="C115" s="15">
        <v>18.670000000000002</v>
      </c>
      <c r="D115" s="30"/>
      <c r="E115" s="31">
        <v>16</v>
      </c>
      <c r="F115" s="15">
        <v>0</v>
      </c>
      <c r="G115" s="15">
        <v>16</v>
      </c>
      <c r="H115" s="15">
        <v>16</v>
      </c>
      <c r="I115" s="15" t="s">
        <v>17</v>
      </c>
    </row>
    <row r="116" spans="1:9" x14ac:dyDescent="0.2">
      <c r="A116" s="13" t="s">
        <v>1013</v>
      </c>
      <c r="B116" s="14" t="s">
        <v>1012</v>
      </c>
      <c r="C116" s="15">
        <v>8</v>
      </c>
      <c r="D116" s="30" t="s">
        <v>1306</v>
      </c>
      <c r="E116" s="31">
        <v>18</v>
      </c>
      <c r="F116" s="15">
        <v>0</v>
      </c>
      <c r="G116" s="15" t="s">
        <v>1014</v>
      </c>
      <c r="H116" s="15">
        <v>12</v>
      </c>
      <c r="I116" s="15" t="s">
        <v>17</v>
      </c>
    </row>
    <row r="117" spans="1:9" x14ac:dyDescent="0.2">
      <c r="A117" s="13" t="s">
        <v>1015</v>
      </c>
      <c r="B117" s="14" t="s">
        <v>1016</v>
      </c>
      <c r="C117" s="15">
        <v>18</v>
      </c>
      <c r="D117" s="30"/>
      <c r="E117" s="31">
        <v>7</v>
      </c>
      <c r="F117" s="15">
        <v>0</v>
      </c>
      <c r="G117" s="15">
        <v>7</v>
      </c>
      <c r="H117" s="15">
        <v>7</v>
      </c>
      <c r="I117" s="15" t="s">
        <v>34</v>
      </c>
    </row>
    <row r="118" spans="1:9" x14ac:dyDescent="0.2">
      <c r="A118" s="13" t="s">
        <v>1017</v>
      </c>
      <c r="B118" s="14" t="s">
        <v>1018</v>
      </c>
      <c r="C118" s="15">
        <v>10</v>
      </c>
      <c r="D118" s="30"/>
      <c r="E118" s="31">
        <v>9</v>
      </c>
      <c r="F118" s="15">
        <v>0</v>
      </c>
      <c r="G118" s="15">
        <v>9</v>
      </c>
      <c r="H118" s="15">
        <v>9</v>
      </c>
      <c r="I118" s="15" t="s">
        <v>34</v>
      </c>
    </row>
    <row r="119" spans="1:9" x14ac:dyDescent="0.2">
      <c r="A119" s="13" t="s">
        <v>1019</v>
      </c>
      <c r="B119" s="14" t="s">
        <v>1018</v>
      </c>
      <c r="C119" s="15">
        <v>10</v>
      </c>
      <c r="D119" s="30"/>
      <c r="E119" s="31">
        <v>10</v>
      </c>
      <c r="F119" s="15">
        <v>1</v>
      </c>
      <c r="G119" s="15">
        <v>11</v>
      </c>
      <c r="H119" s="15">
        <v>10</v>
      </c>
      <c r="I119" s="15" t="s">
        <v>34</v>
      </c>
    </row>
    <row r="120" spans="1:9" x14ac:dyDescent="0.2">
      <c r="A120" s="13" t="s">
        <v>1020</v>
      </c>
      <c r="B120" s="14" t="s">
        <v>1021</v>
      </c>
      <c r="C120" s="15">
        <v>22.67</v>
      </c>
      <c r="D120" s="30"/>
      <c r="E120" s="31">
        <v>18</v>
      </c>
      <c r="F120" s="15">
        <v>0</v>
      </c>
      <c r="G120" s="15">
        <v>18</v>
      </c>
      <c r="H120" s="15">
        <v>18</v>
      </c>
      <c r="I120" s="15" t="s">
        <v>38</v>
      </c>
    </row>
    <row r="121" spans="1:9" x14ac:dyDescent="0.2">
      <c r="A121" s="13" t="s">
        <v>1022</v>
      </c>
      <c r="B121" s="14" t="s">
        <v>1018</v>
      </c>
      <c r="C121" s="15">
        <v>10</v>
      </c>
      <c r="D121" s="30"/>
      <c r="E121" s="31">
        <v>8</v>
      </c>
      <c r="F121" s="15">
        <v>1</v>
      </c>
      <c r="G121" s="15">
        <v>9</v>
      </c>
      <c r="H121" s="15">
        <v>8</v>
      </c>
      <c r="I121" s="15" t="s">
        <v>34</v>
      </c>
    </row>
    <row r="122" spans="1:9" x14ac:dyDescent="0.2">
      <c r="A122" s="13" t="s">
        <v>1023</v>
      </c>
      <c r="B122" s="14" t="s">
        <v>1018</v>
      </c>
      <c r="C122" s="15">
        <v>10</v>
      </c>
      <c r="D122" s="30"/>
      <c r="E122" s="31">
        <v>6</v>
      </c>
      <c r="F122" s="15">
        <v>0</v>
      </c>
      <c r="G122" s="15">
        <v>6</v>
      </c>
      <c r="H122" s="15">
        <v>6</v>
      </c>
      <c r="I122" s="15" t="s">
        <v>34</v>
      </c>
    </row>
    <row r="123" spans="1:9" ht="25.5" x14ac:dyDescent="0.2">
      <c r="A123" s="13" t="s">
        <v>1024</v>
      </c>
      <c r="B123" s="14" t="s">
        <v>1025</v>
      </c>
      <c r="C123" s="15">
        <v>22</v>
      </c>
      <c r="D123" s="30"/>
      <c r="E123" s="31">
        <v>18</v>
      </c>
      <c r="F123" s="15">
        <v>0</v>
      </c>
      <c r="G123" s="15">
        <v>18</v>
      </c>
      <c r="H123" s="15">
        <v>18</v>
      </c>
      <c r="I123" s="15" t="s">
        <v>34</v>
      </c>
    </row>
    <row r="124" spans="1:9" ht="25.5" x14ac:dyDescent="0.2">
      <c r="A124" s="13" t="s">
        <v>1026</v>
      </c>
      <c r="B124" s="14" t="s">
        <v>1025</v>
      </c>
      <c r="C124" s="15">
        <v>20</v>
      </c>
      <c r="D124" s="30"/>
      <c r="E124" s="31">
        <v>18</v>
      </c>
      <c r="F124" s="15">
        <v>0</v>
      </c>
      <c r="G124" s="15">
        <v>18</v>
      </c>
      <c r="H124" s="15">
        <v>18</v>
      </c>
      <c r="I124" s="15" t="s">
        <v>34</v>
      </c>
    </row>
    <row r="125" spans="1:9" x14ac:dyDescent="0.2">
      <c r="A125" s="13" t="s">
        <v>1027</v>
      </c>
      <c r="B125" s="14" t="s">
        <v>1028</v>
      </c>
      <c r="C125" s="15">
        <v>32</v>
      </c>
      <c r="D125" s="30"/>
      <c r="E125" s="31">
        <v>18</v>
      </c>
      <c r="F125" s="15">
        <v>0</v>
      </c>
      <c r="G125" s="15">
        <v>18</v>
      </c>
      <c r="H125" s="15">
        <v>18</v>
      </c>
      <c r="I125" s="15" t="s">
        <v>34</v>
      </c>
    </row>
    <row r="126" spans="1:9" x14ac:dyDescent="0.2">
      <c r="A126" s="13" t="s">
        <v>1029</v>
      </c>
      <c r="B126" s="14" t="s">
        <v>1028</v>
      </c>
      <c r="C126" s="15">
        <v>32</v>
      </c>
      <c r="D126" s="30"/>
      <c r="E126" s="31">
        <v>11</v>
      </c>
      <c r="F126" s="15">
        <v>0</v>
      </c>
      <c r="G126" s="15">
        <v>11</v>
      </c>
      <c r="H126" s="15">
        <v>11</v>
      </c>
      <c r="I126" s="15" t="s">
        <v>34</v>
      </c>
    </row>
    <row r="127" spans="1:9" x14ac:dyDescent="0.2">
      <c r="A127" s="13" t="s">
        <v>1030</v>
      </c>
      <c r="B127" s="14" t="s">
        <v>1028</v>
      </c>
      <c r="C127" s="15">
        <v>30</v>
      </c>
      <c r="D127" s="30"/>
      <c r="E127" s="31">
        <v>10</v>
      </c>
      <c r="F127" s="15">
        <v>1</v>
      </c>
      <c r="G127" s="15">
        <v>11</v>
      </c>
      <c r="H127" s="15">
        <v>10</v>
      </c>
      <c r="I127" s="15" t="s">
        <v>34</v>
      </c>
    </row>
    <row r="128" spans="1:9" x14ac:dyDescent="0.2">
      <c r="A128" s="13" t="s">
        <v>1031</v>
      </c>
      <c r="B128" s="14" t="s">
        <v>1028</v>
      </c>
      <c r="C128" s="15">
        <v>30</v>
      </c>
      <c r="D128" s="30"/>
      <c r="E128" s="31">
        <v>33</v>
      </c>
      <c r="F128" s="15">
        <v>0</v>
      </c>
      <c r="G128" s="15">
        <v>33</v>
      </c>
      <c r="H128" s="15">
        <v>33</v>
      </c>
      <c r="I128" s="15" t="s">
        <v>34</v>
      </c>
    </row>
    <row r="129" spans="1:9" x14ac:dyDescent="0.2">
      <c r="A129" s="13" t="s">
        <v>1032</v>
      </c>
      <c r="B129" s="14" t="s">
        <v>1033</v>
      </c>
      <c r="C129" s="15">
        <v>12</v>
      </c>
      <c r="D129" s="30"/>
      <c r="E129" s="31">
        <v>16</v>
      </c>
      <c r="F129" s="15">
        <v>1</v>
      </c>
      <c r="G129" s="15">
        <v>17</v>
      </c>
      <c r="H129" s="15">
        <v>16</v>
      </c>
      <c r="I129" s="15" t="s">
        <v>34</v>
      </c>
    </row>
    <row r="130" spans="1:9" x14ac:dyDescent="0.2">
      <c r="A130" s="13" t="s">
        <v>1034</v>
      </c>
      <c r="B130" s="14" t="s">
        <v>1033</v>
      </c>
      <c r="C130" s="15">
        <v>8</v>
      </c>
      <c r="D130" s="30"/>
      <c r="E130" s="31">
        <v>14</v>
      </c>
      <c r="F130" s="15">
        <v>0</v>
      </c>
      <c r="G130" s="15">
        <v>14</v>
      </c>
      <c r="H130" s="15">
        <v>14</v>
      </c>
      <c r="I130" s="15" t="s">
        <v>34</v>
      </c>
    </row>
    <row r="131" spans="1:9" x14ac:dyDescent="0.2">
      <c r="A131" s="13" t="s">
        <v>1035</v>
      </c>
      <c r="B131" s="14" t="s">
        <v>1033</v>
      </c>
      <c r="C131" s="15">
        <v>12</v>
      </c>
      <c r="D131" s="30"/>
      <c r="E131" s="31">
        <v>15</v>
      </c>
      <c r="F131" s="15">
        <v>2</v>
      </c>
      <c r="G131" s="15">
        <v>17</v>
      </c>
      <c r="H131" s="15">
        <v>15</v>
      </c>
      <c r="I131" s="15" t="s">
        <v>34</v>
      </c>
    </row>
    <row r="132" spans="1:9" x14ac:dyDescent="0.2">
      <c r="A132" s="13" t="s">
        <v>1036</v>
      </c>
      <c r="B132" s="14" t="s">
        <v>1033</v>
      </c>
      <c r="C132" s="15">
        <v>8</v>
      </c>
      <c r="D132" s="30"/>
      <c r="E132" s="31">
        <v>14</v>
      </c>
      <c r="F132" s="15">
        <v>0</v>
      </c>
      <c r="G132" s="15">
        <v>14</v>
      </c>
      <c r="H132" s="15">
        <v>14</v>
      </c>
      <c r="I132" s="15" t="s">
        <v>34</v>
      </c>
    </row>
    <row r="133" spans="1:9" x14ac:dyDescent="0.2">
      <c r="A133" s="13" t="s">
        <v>1037</v>
      </c>
      <c r="B133" s="14" t="s">
        <v>1038</v>
      </c>
      <c r="C133" s="15">
        <v>28</v>
      </c>
      <c r="D133" s="30"/>
      <c r="E133" s="31">
        <v>12</v>
      </c>
      <c r="F133" s="15">
        <v>5</v>
      </c>
      <c r="G133" s="15">
        <v>17</v>
      </c>
      <c r="H133" s="15">
        <v>12</v>
      </c>
      <c r="I133" s="15" t="s">
        <v>17</v>
      </c>
    </row>
    <row r="134" spans="1:9" x14ac:dyDescent="0.2">
      <c r="A134" s="13" t="s">
        <v>1039</v>
      </c>
      <c r="B134" s="14" t="s">
        <v>1040</v>
      </c>
      <c r="C134" s="15">
        <v>16</v>
      </c>
      <c r="D134" s="30"/>
      <c r="E134" s="31">
        <v>23</v>
      </c>
      <c r="F134" s="15">
        <v>0</v>
      </c>
      <c r="G134" s="15">
        <v>23</v>
      </c>
      <c r="H134" s="15">
        <v>23</v>
      </c>
      <c r="I134" s="15" t="s">
        <v>10</v>
      </c>
    </row>
    <row r="135" spans="1:9" x14ac:dyDescent="0.2">
      <c r="A135" s="13" t="s">
        <v>1041</v>
      </c>
      <c r="B135" s="14" t="s">
        <v>1042</v>
      </c>
      <c r="C135" s="15">
        <v>16</v>
      </c>
      <c r="D135" s="30"/>
      <c r="E135" s="31">
        <v>15</v>
      </c>
      <c r="F135" s="15">
        <v>2</v>
      </c>
      <c r="G135" s="15">
        <v>17</v>
      </c>
      <c r="H135" s="15">
        <v>15</v>
      </c>
      <c r="I135" s="15" t="s">
        <v>10</v>
      </c>
    </row>
    <row r="136" spans="1:9" x14ac:dyDescent="0.2">
      <c r="A136" s="13" t="s">
        <v>1043</v>
      </c>
      <c r="B136" s="14" t="s">
        <v>1042</v>
      </c>
      <c r="C136" s="15">
        <v>22</v>
      </c>
      <c r="D136" s="30"/>
      <c r="E136" s="31">
        <v>15</v>
      </c>
      <c r="F136" s="15">
        <v>2</v>
      </c>
      <c r="G136" s="15">
        <v>17</v>
      </c>
      <c r="H136" s="15">
        <v>15</v>
      </c>
      <c r="I136" s="15" t="s">
        <v>10</v>
      </c>
    </row>
    <row r="137" spans="1:9" x14ac:dyDescent="0.2">
      <c r="A137" s="13" t="s">
        <v>1044</v>
      </c>
      <c r="B137" s="14" t="s">
        <v>1042</v>
      </c>
      <c r="C137" s="15">
        <v>32</v>
      </c>
      <c r="D137" s="30"/>
      <c r="E137" s="31">
        <v>7</v>
      </c>
      <c r="F137" s="15">
        <v>0</v>
      </c>
      <c r="G137" s="15">
        <v>7</v>
      </c>
      <c r="H137" s="15">
        <v>7</v>
      </c>
      <c r="I137" s="15" t="s">
        <v>19</v>
      </c>
    </row>
    <row r="138" spans="1:9" x14ac:dyDescent="0.2">
      <c r="A138" s="13" t="s">
        <v>1045</v>
      </c>
      <c r="B138" s="14" t="s">
        <v>1046</v>
      </c>
      <c r="C138" s="15">
        <v>16</v>
      </c>
      <c r="D138" s="30"/>
      <c r="E138" s="31">
        <v>34</v>
      </c>
      <c r="F138" s="15">
        <v>3</v>
      </c>
      <c r="G138" s="15">
        <v>37</v>
      </c>
      <c r="H138" s="15">
        <v>34</v>
      </c>
      <c r="I138" s="15" t="s">
        <v>19</v>
      </c>
    </row>
    <row r="139" spans="1:9" x14ac:dyDescent="0.2">
      <c r="A139" s="13" t="s">
        <v>1047</v>
      </c>
      <c r="B139" s="14" t="s">
        <v>1046</v>
      </c>
      <c r="C139" s="15">
        <v>13.33</v>
      </c>
      <c r="D139" s="30"/>
      <c r="E139" s="31">
        <v>36</v>
      </c>
      <c r="F139" s="15">
        <v>0</v>
      </c>
      <c r="G139" s="15">
        <v>36</v>
      </c>
      <c r="H139" s="15">
        <v>36</v>
      </c>
      <c r="I139" s="15" t="s">
        <v>19</v>
      </c>
    </row>
    <row r="140" spans="1:9" x14ac:dyDescent="0.2">
      <c r="A140" s="13" t="s">
        <v>1048</v>
      </c>
      <c r="B140" s="14" t="s">
        <v>1049</v>
      </c>
      <c r="C140" s="15">
        <v>12</v>
      </c>
      <c r="D140" s="30"/>
      <c r="E140" s="31">
        <v>18</v>
      </c>
      <c r="F140" s="15">
        <v>2</v>
      </c>
      <c r="G140" s="15">
        <v>20</v>
      </c>
      <c r="H140" s="15">
        <v>18</v>
      </c>
      <c r="I140" s="15" t="s">
        <v>34</v>
      </c>
    </row>
    <row r="141" spans="1:9" x14ac:dyDescent="0.2">
      <c r="A141" s="13" t="s">
        <v>1050</v>
      </c>
      <c r="B141" s="14" t="s">
        <v>1051</v>
      </c>
      <c r="C141" s="15">
        <v>12</v>
      </c>
      <c r="D141" s="30"/>
      <c r="E141" s="31">
        <v>14</v>
      </c>
      <c r="F141" s="15">
        <v>2</v>
      </c>
      <c r="G141" s="15">
        <v>16</v>
      </c>
      <c r="H141" s="15">
        <v>14</v>
      </c>
      <c r="I141" s="15" t="s">
        <v>34</v>
      </c>
    </row>
    <row r="142" spans="1:9" x14ac:dyDescent="0.2">
      <c r="A142" s="13" t="s">
        <v>1052</v>
      </c>
      <c r="B142" s="14" t="s">
        <v>1053</v>
      </c>
      <c r="C142" s="15">
        <v>8</v>
      </c>
      <c r="D142" s="30"/>
      <c r="E142" s="31">
        <v>10</v>
      </c>
      <c r="F142" s="15">
        <v>0</v>
      </c>
      <c r="G142" s="15">
        <v>10</v>
      </c>
      <c r="H142" s="15">
        <v>10</v>
      </c>
      <c r="I142" s="15" t="s">
        <v>34</v>
      </c>
    </row>
    <row r="143" spans="1:9" x14ac:dyDescent="0.2">
      <c r="A143" s="13" t="s">
        <v>1054</v>
      </c>
      <c r="B143" s="14" t="s">
        <v>1055</v>
      </c>
      <c r="C143" s="15">
        <v>8</v>
      </c>
      <c r="D143" s="30"/>
      <c r="E143" s="31">
        <v>8</v>
      </c>
      <c r="F143" s="15">
        <v>0</v>
      </c>
      <c r="G143" s="15">
        <v>8</v>
      </c>
      <c r="H143" s="15">
        <v>8</v>
      </c>
      <c r="I143" s="15" t="s">
        <v>34</v>
      </c>
    </row>
    <row r="144" spans="1:9" x14ac:dyDescent="0.2">
      <c r="A144" s="13" t="s">
        <v>1056</v>
      </c>
      <c r="B144" s="14" t="s">
        <v>1057</v>
      </c>
      <c r="C144" s="15">
        <v>8</v>
      </c>
      <c r="D144" s="30"/>
      <c r="E144" s="31">
        <v>8</v>
      </c>
      <c r="F144" s="15">
        <v>0</v>
      </c>
      <c r="G144" s="15">
        <v>8</v>
      </c>
      <c r="H144" s="15">
        <v>8</v>
      </c>
      <c r="I144" s="15" t="s">
        <v>34</v>
      </c>
    </row>
    <row r="145" spans="1:9" x14ac:dyDescent="0.2">
      <c r="A145" s="13" t="s">
        <v>1058</v>
      </c>
      <c r="B145" s="14" t="s">
        <v>1053</v>
      </c>
      <c r="C145" s="15">
        <v>8</v>
      </c>
      <c r="D145" s="30"/>
      <c r="E145" s="31">
        <v>8</v>
      </c>
      <c r="F145" s="15">
        <v>0</v>
      </c>
      <c r="G145" s="15">
        <v>8</v>
      </c>
      <c r="H145" s="15">
        <v>8</v>
      </c>
      <c r="I145" s="15" t="s">
        <v>34</v>
      </c>
    </row>
    <row r="146" spans="1:9" x14ac:dyDescent="0.2">
      <c r="A146" s="13" t="s">
        <v>1059</v>
      </c>
      <c r="B146" s="14" t="s">
        <v>1060</v>
      </c>
      <c r="C146" s="15">
        <v>8</v>
      </c>
      <c r="D146" s="30"/>
      <c r="E146" s="31">
        <v>16</v>
      </c>
      <c r="F146" s="15">
        <v>0</v>
      </c>
      <c r="G146" s="15">
        <v>16</v>
      </c>
      <c r="H146" s="15">
        <v>16</v>
      </c>
      <c r="I146" s="15" t="s">
        <v>34</v>
      </c>
    </row>
    <row r="147" spans="1:9" x14ac:dyDescent="0.2">
      <c r="A147" s="13" t="s">
        <v>1061</v>
      </c>
      <c r="B147" s="14" t="s">
        <v>1053</v>
      </c>
      <c r="C147" s="15">
        <v>8</v>
      </c>
      <c r="D147" s="30"/>
      <c r="E147" s="31">
        <v>8</v>
      </c>
      <c r="F147" s="15">
        <v>0</v>
      </c>
      <c r="G147" s="15">
        <v>8</v>
      </c>
      <c r="H147" s="15">
        <v>8</v>
      </c>
      <c r="I147" s="15" t="s">
        <v>34</v>
      </c>
    </row>
    <row r="148" spans="1:9" x14ac:dyDescent="0.2">
      <c r="A148" s="13" t="s">
        <v>1062</v>
      </c>
      <c r="B148" s="14" t="s">
        <v>1063</v>
      </c>
      <c r="C148" s="15">
        <v>8</v>
      </c>
      <c r="D148" s="30"/>
      <c r="E148" s="31">
        <v>16</v>
      </c>
      <c r="F148" s="15">
        <v>0</v>
      </c>
      <c r="G148" s="15">
        <v>16</v>
      </c>
      <c r="H148" s="15">
        <v>16</v>
      </c>
      <c r="I148" s="15" t="s">
        <v>34</v>
      </c>
    </row>
    <row r="149" spans="1:9" x14ac:dyDescent="0.2">
      <c r="A149" s="13" t="s">
        <v>1064</v>
      </c>
      <c r="B149" s="14" t="s">
        <v>1065</v>
      </c>
      <c r="C149" s="15">
        <v>8</v>
      </c>
      <c r="D149" s="30"/>
      <c r="E149" s="31">
        <v>14</v>
      </c>
      <c r="F149" s="15">
        <v>2</v>
      </c>
      <c r="G149" s="15">
        <v>16</v>
      </c>
      <c r="H149" s="15">
        <v>14</v>
      </c>
      <c r="I149" s="15" t="s">
        <v>34</v>
      </c>
    </row>
    <row r="150" spans="1:9" x14ac:dyDescent="0.2">
      <c r="A150" s="13" t="s">
        <v>1066</v>
      </c>
      <c r="B150" s="14" t="s">
        <v>1067</v>
      </c>
      <c r="C150" s="15">
        <v>24</v>
      </c>
      <c r="D150" s="30"/>
      <c r="E150" s="31">
        <v>8</v>
      </c>
      <c r="F150" s="15">
        <v>0</v>
      </c>
      <c r="G150" s="15">
        <v>8</v>
      </c>
      <c r="H150" s="15">
        <v>8</v>
      </c>
      <c r="I150" s="15" t="s">
        <v>10</v>
      </c>
    </row>
    <row r="151" spans="1:9" x14ac:dyDescent="0.2">
      <c r="A151" s="13" t="s">
        <v>1068</v>
      </c>
      <c r="B151" s="14" t="s">
        <v>1069</v>
      </c>
      <c r="C151" s="15">
        <v>18</v>
      </c>
      <c r="D151" s="30"/>
      <c r="E151" s="31">
        <v>10</v>
      </c>
      <c r="F151" s="15">
        <v>0</v>
      </c>
      <c r="G151" s="15">
        <v>10</v>
      </c>
      <c r="H151" s="15">
        <v>10</v>
      </c>
      <c r="I151" s="15" t="s">
        <v>10</v>
      </c>
    </row>
    <row r="152" spans="1:9" x14ac:dyDescent="0.2">
      <c r="A152" s="13" t="s">
        <v>1070</v>
      </c>
      <c r="B152" s="14" t="s">
        <v>1071</v>
      </c>
      <c r="C152" s="15">
        <v>26</v>
      </c>
      <c r="D152" s="30"/>
      <c r="E152" s="31">
        <v>15</v>
      </c>
      <c r="F152" s="15">
        <v>0</v>
      </c>
      <c r="G152" s="15">
        <v>15</v>
      </c>
      <c r="H152" s="15">
        <v>15</v>
      </c>
      <c r="I152" s="15" t="s">
        <v>10</v>
      </c>
    </row>
    <row r="153" spans="1:9" x14ac:dyDescent="0.2">
      <c r="A153" s="13" t="s">
        <v>1072</v>
      </c>
      <c r="B153" s="14" t="s">
        <v>1071</v>
      </c>
      <c r="C153" s="15">
        <v>24</v>
      </c>
      <c r="D153" s="30"/>
      <c r="E153" s="31">
        <v>15</v>
      </c>
      <c r="F153" s="15">
        <v>0</v>
      </c>
      <c r="G153" s="15">
        <v>15</v>
      </c>
      <c r="H153" s="15">
        <v>15</v>
      </c>
      <c r="I153" s="15" t="s">
        <v>10</v>
      </c>
    </row>
    <row r="154" spans="1:9" x14ac:dyDescent="0.2">
      <c r="A154" s="13" t="s">
        <v>1073</v>
      </c>
      <c r="B154" s="14" t="s">
        <v>1074</v>
      </c>
      <c r="C154" s="15">
        <v>51</v>
      </c>
      <c r="D154" s="30"/>
      <c r="E154" s="31">
        <v>10</v>
      </c>
      <c r="F154" s="15">
        <v>0</v>
      </c>
      <c r="G154" s="15">
        <v>10</v>
      </c>
      <c r="H154" s="15">
        <v>10</v>
      </c>
      <c r="I154" s="15" t="s">
        <v>34</v>
      </c>
    </row>
    <row r="155" spans="1:9" ht="25.5" x14ac:dyDescent="0.2">
      <c r="A155" s="13" t="s">
        <v>1075</v>
      </c>
      <c r="B155" s="14" t="s">
        <v>1076</v>
      </c>
      <c r="C155" s="15">
        <v>34</v>
      </c>
      <c r="D155" s="30"/>
      <c r="E155" s="31">
        <v>14</v>
      </c>
      <c r="F155" s="15">
        <v>0</v>
      </c>
      <c r="G155" s="15">
        <v>14</v>
      </c>
      <c r="H155" s="15">
        <v>14</v>
      </c>
      <c r="I155" s="15" t="s">
        <v>34</v>
      </c>
    </row>
    <row r="156" spans="1:9" ht="25.5" x14ac:dyDescent="0.2">
      <c r="A156" s="13" t="s">
        <v>1077</v>
      </c>
      <c r="B156" s="14" t="s">
        <v>1078</v>
      </c>
      <c r="C156" s="15">
        <v>22</v>
      </c>
      <c r="D156" s="30"/>
      <c r="E156" s="31">
        <v>6</v>
      </c>
      <c r="F156" s="15">
        <v>0</v>
      </c>
      <c r="G156" s="15">
        <v>6</v>
      </c>
      <c r="H156" s="15">
        <v>6</v>
      </c>
      <c r="I156" s="15" t="s">
        <v>10</v>
      </c>
    </row>
    <row r="157" spans="1:9" x14ac:dyDescent="0.2">
      <c r="A157" s="13" t="s">
        <v>1079</v>
      </c>
      <c r="B157" s="14" t="s">
        <v>1080</v>
      </c>
      <c r="C157" s="15">
        <v>25.33</v>
      </c>
      <c r="D157" s="30"/>
      <c r="E157" s="31">
        <v>25</v>
      </c>
      <c r="F157" s="15">
        <v>3</v>
      </c>
      <c r="G157" s="15">
        <v>28</v>
      </c>
      <c r="H157" s="15">
        <v>25</v>
      </c>
      <c r="I157" s="15" t="s">
        <v>10</v>
      </c>
    </row>
    <row r="158" spans="1:9" x14ac:dyDescent="0.2">
      <c r="A158" s="13" t="s">
        <v>1081</v>
      </c>
      <c r="B158" s="14" t="s">
        <v>1080</v>
      </c>
      <c r="C158" s="15">
        <v>25.33</v>
      </c>
      <c r="D158" s="30"/>
      <c r="E158" s="31">
        <v>13</v>
      </c>
      <c r="F158" s="15">
        <v>2</v>
      </c>
      <c r="G158" s="15">
        <v>15</v>
      </c>
      <c r="H158" s="15">
        <v>13</v>
      </c>
      <c r="I158" s="15" t="s">
        <v>10</v>
      </c>
    </row>
    <row r="159" spans="1:9" x14ac:dyDescent="0.2">
      <c r="A159" s="13" t="s">
        <v>1082</v>
      </c>
      <c r="B159" s="14" t="s">
        <v>1083</v>
      </c>
      <c r="C159" s="15">
        <v>11</v>
      </c>
      <c r="D159" s="30"/>
      <c r="E159" s="31">
        <v>15</v>
      </c>
      <c r="F159" s="15">
        <v>1</v>
      </c>
      <c r="G159" s="15">
        <v>16</v>
      </c>
      <c r="H159" s="15">
        <v>15</v>
      </c>
      <c r="I159" s="15" t="s">
        <v>17</v>
      </c>
    </row>
    <row r="160" spans="1:9" x14ac:dyDescent="0.2">
      <c r="A160" s="13" t="s">
        <v>1084</v>
      </c>
      <c r="B160" s="14" t="s">
        <v>1083</v>
      </c>
      <c r="C160" s="15">
        <v>11</v>
      </c>
      <c r="D160" s="30"/>
      <c r="E160" s="31">
        <v>15</v>
      </c>
      <c r="F160" s="15">
        <v>1</v>
      </c>
      <c r="G160" s="15">
        <v>16</v>
      </c>
      <c r="H160" s="15">
        <v>15</v>
      </c>
      <c r="I160" s="15" t="s">
        <v>17</v>
      </c>
    </row>
    <row r="161" spans="1:9" x14ac:dyDescent="0.2">
      <c r="A161" s="13" t="s">
        <v>1085</v>
      </c>
      <c r="B161" s="14" t="s">
        <v>1083</v>
      </c>
      <c r="C161" s="15">
        <v>10</v>
      </c>
      <c r="D161" s="30"/>
      <c r="E161" s="31">
        <v>16</v>
      </c>
      <c r="F161" s="15">
        <v>0</v>
      </c>
      <c r="G161" s="15">
        <v>16</v>
      </c>
      <c r="H161" s="15">
        <v>16</v>
      </c>
      <c r="I161" s="15" t="s">
        <v>17</v>
      </c>
    </row>
    <row r="162" spans="1:9" x14ac:dyDescent="0.2">
      <c r="A162" s="13" t="s">
        <v>1086</v>
      </c>
      <c r="B162" s="14" t="s">
        <v>1083</v>
      </c>
      <c r="C162" s="15">
        <v>11</v>
      </c>
      <c r="D162" s="30"/>
      <c r="E162" s="31">
        <v>15</v>
      </c>
      <c r="F162" s="15">
        <v>1</v>
      </c>
      <c r="G162" s="15">
        <v>16</v>
      </c>
      <c r="H162" s="15">
        <v>15</v>
      </c>
      <c r="I162" s="15" t="s">
        <v>17</v>
      </c>
    </row>
    <row r="163" spans="1:9" x14ac:dyDescent="0.2">
      <c r="A163" s="13" t="s">
        <v>1087</v>
      </c>
      <c r="B163" s="14" t="s">
        <v>1088</v>
      </c>
      <c r="C163" s="15">
        <v>12</v>
      </c>
      <c r="D163" s="30"/>
      <c r="E163" s="31">
        <v>14</v>
      </c>
      <c r="F163" s="15">
        <v>2</v>
      </c>
      <c r="G163" s="15">
        <v>16</v>
      </c>
      <c r="H163" s="15">
        <v>14</v>
      </c>
      <c r="I163" s="15" t="s">
        <v>38</v>
      </c>
    </row>
    <row r="164" spans="1:9" x14ac:dyDescent="0.2">
      <c r="A164" s="13" t="s">
        <v>1089</v>
      </c>
      <c r="B164" s="14" t="s">
        <v>1088</v>
      </c>
      <c r="C164" s="15">
        <v>11</v>
      </c>
      <c r="D164" s="30"/>
      <c r="E164" s="31">
        <v>14</v>
      </c>
      <c r="F164" s="15">
        <v>2</v>
      </c>
      <c r="G164" s="15">
        <v>16</v>
      </c>
      <c r="H164" s="15">
        <v>14</v>
      </c>
      <c r="I164" s="15" t="s">
        <v>38</v>
      </c>
    </row>
    <row r="165" spans="1:9" x14ac:dyDescent="0.2">
      <c r="A165" s="13" t="s">
        <v>1090</v>
      </c>
      <c r="B165" s="14" t="s">
        <v>1088</v>
      </c>
      <c r="C165" s="15">
        <v>10</v>
      </c>
      <c r="D165" s="30"/>
      <c r="E165" s="31">
        <v>15</v>
      </c>
      <c r="F165" s="15">
        <v>4</v>
      </c>
      <c r="G165" s="15">
        <v>19</v>
      </c>
      <c r="H165" s="15">
        <v>15</v>
      </c>
      <c r="I165" s="15" t="s">
        <v>38</v>
      </c>
    </row>
    <row r="166" spans="1:9" x14ac:dyDescent="0.2">
      <c r="A166" s="13" t="s">
        <v>1091</v>
      </c>
      <c r="B166" s="14" t="s">
        <v>1088</v>
      </c>
      <c r="C166" s="15">
        <v>9</v>
      </c>
      <c r="D166" s="30"/>
      <c r="E166" s="31">
        <v>15</v>
      </c>
      <c r="F166" s="15">
        <v>5</v>
      </c>
      <c r="G166" s="15">
        <v>20</v>
      </c>
      <c r="H166" s="15">
        <v>15</v>
      </c>
      <c r="I166" s="15" t="s">
        <v>38</v>
      </c>
    </row>
    <row r="167" spans="1:9" x14ac:dyDescent="0.2">
      <c r="A167" s="13" t="s">
        <v>1092</v>
      </c>
      <c r="B167" s="14" t="s">
        <v>1088</v>
      </c>
      <c r="C167" s="15">
        <v>11</v>
      </c>
      <c r="D167" s="30"/>
      <c r="E167" s="31">
        <v>17</v>
      </c>
      <c r="F167" s="15">
        <v>1</v>
      </c>
      <c r="G167" s="15">
        <v>18</v>
      </c>
      <c r="H167" s="15">
        <v>17</v>
      </c>
      <c r="I167" s="15" t="s">
        <v>38</v>
      </c>
    </row>
    <row r="168" spans="1:9" x14ac:dyDescent="0.2">
      <c r="A168" s="13" t="s">
        <v>1093</v>
      </c>
      <c r="B168" s="14" t="s">
        <v>1088</v>
      </c>
      <c r="C168" s="15">
        <v>9</v>
      </c>
      <c r="D168" s="30"/>
      <c r="E168" s="31">
        <v>14</v>
      </c>
      <c r="F168" s="15">
        <v>1</v>
      </c>
      <c r="G168" s="15">
        <v>15</v>
      </c>
      <c r="H168" s="15">
        <v>14</v>
      </c>
      <c r="I168" s="15" t="s">
        <v>38</v>
      </c>
    </row>
    <row r="169" spans="1:9" x14ac:dyDescent="0.2">
      <c r="A169" s="13" t="s">
        <v>1094</v>
      </c>
      <c r="B169" s="14" t="s">
        <v>1095</v>
      </c>
      <c r="C169" s="15">
        <v>12</v>
      </c>
      <c r="D169" s="30"/>
      <c r="E169" s="31">
        <v>15</v>
      </c>
      <c r="F169" s="15">
        <v>1</v>
      </c>
      <c r="G169" s="15">
        <v>16</v>
      </c>
      <c r="H169" s="15">
        <v>15</v>
      </c>
      <c r="I169" s="15" t="s">
        <v>38</v>
      </c>
    </row>
    <row r="170" spans="1:9" x14ac:dyDescent="0.2">
      <c r="A170" s="13" t="s">
        <v>1096</v>
      </c>
      <c r="B170" s="14" t="s">
        <v>1095</v>
      </c>
      <c r="C170" s="15">
        <v>11</v>
      </c>
      <c r="D170" s="30"/>
      <c r="E170" s="31">
        <v>13</v>
      </c>
      <c r="F170" s="15">
        <v>2</v>
      </c>
      <c r="G170" s="15">
        <v>15</v>
      </c>
      <c r="H170" s="15">
        <v>13</v>
      </c>
      <c r="I170" s="15" t="s">
        <v>38</v>
      </c>
    </row>
    <row r="171" spans="1:9" x14ac:dyDescent="0.2">
      <c r="A171" s="13" t="s">
        <v>1097</v>
      </c>
      <c r="B171" s="14" t="s">
        <v>1095</v>
      </c>
      <c r="C171" s="15">
        <v>10</v>
      </c>
      <c r="D171" s="30"/>
      <c r="E171" s="31">
        <v>14</v>
      </c>
      <c r="F171" s="15">
        <v>5</v>
      </c>
      <c r="G171" s="15">
        <v>19</v>
      </c>
      <c r="H171" s="15">
        <v>14</v>
      </c>
      <c r="I171" s="15" t="s">
        <v>38</v>
      </c>
    </row>
    <row r="172" spans="1:9" x14ac:dyDescent="0.2">
      <c r="A172" s="13" t="s">
        <v>1098</v>
      </c>
      <c r="B172" s="14" t="s">
        <v>1095</v>
      </c>
      <c r="C172" s="15">
        <v>9</v>
      </c>
      <c r="D172" s="30"/>
      <c r="E172" s="31">
        <v>10</v>
      </c>
      <c r="F172" s="15">
        <v>3</v>
      </c>
      <c r="G172" s="15">
        <v>13</v>
      </c>
      <c r="H172" s="15">
        <v>10</v>
      </c>
      <c r="I172" s="15" t="s">
        <v>38</v>
      </c>
    </row>
    <row r="173" spans="1:9" x14ac:dyDescent="0.2">
      <c r="A173" s="13" t="s">
        <v>1099</v>
      </c>
      <c r="B173" s="14" t="s">
        <v>1095</v>
      </c>
      <c r="C173" s="15">
        <v>11</v>
      </c>
      <c r="D173" s="30"/>
      <c r="E173" s="31">
        <v>16</v>
      </c>
      <c r="F173" s="15">
        <v>1</v>
      </c>
      <c r="G173" s="15">
        <v>17</v>
      </c>
      <c r="H173" s="15">
        <v>16</v>
      </c>
      <c r="I173" s="15" t="s">
        <v>38</v>
      </c>
    </row>
    <row r="174" spans="1:9" x14ac:dyDescent="0.2">
      <c r="A174" s="13" t="s">
        <v>1100</v>
      </c>
      <c r="B174" s="14" t="s">
        <v>1095</v>
      </c>
      <c r="C174" s="15">
        <v>9</v>
      </c>
      <c r="D174" s="30"/>
      <c r="E174" s="31">
        <v>14</v>
      </c>
      <c r="F174" s="15">
        <v>1</v>
      </c>
      <c r="G174" s="15">
        <v>15</v>
      </c>
      <c r="H174" s="15">
        <v>14</v>
      </c>
      <c r="I174" s="15" t="s">
        <v>38</v>
      </c>
    </row>
    <row r="175" spans="1:9" x14ac:dyDescent="0.2">
      <c r="A175" s="13" t="s">
        <v>1101</v>
      </c>
      <c r="B175" s="14" t="s">
        <v>1102</v>
      </c>
      <c r="C175" s="15">
        <v>24</v>
      </c>
      <c r="D175" s="30"/>
      <c r="E175" s="31">
        <v>15</v>
      </c>
      <c r="F175" s="15">
        <v>1</v>
      </c>
      <c r="G175" s="15">
        <v>16</v>
      </c>
      <c r="H175" s="15">
        <v>15</v>
      </c>
      <c r="I175" s="15" t="s">
        <v>10</v>
      </c>
    </row>
    <row r="176" spans="1:9" x14ac:dyDescent="0.2">
      <c r="A176" s="13" t="s">
        <v>1103</v>
      </c>
      <c r="B176" s="14" t="s">
        <v>1102</v>
      </c>
      <c r="C176" s="15">
        <v>24</v>
      </c>
      <c r="D176" s="30"/>
      <c r="E176" s="31">
        <v>20</v>
      </c>
      <c r="F176" s="15">
        <v>2</v>
      </c>
      <c r="G176" s="15">
        <v>22</v>
      </c>
      <c r="H176" s="15">
        <v>20</v>
      </c>
      <c r="I176" s="15" t="s">
        <v>29</v>
      </c>
    </row>
    <row r="177" spans="1:9" x14ac:dyDescent="0.2">
      <c r="A177" s="13" t="s">
        <v>1104</v>
      </c>
      <c r="B177" s="14" t="s">
        <v>1105</v>
      </c>
      <c r="C177" s="15">
        <v>5</v>
      </c>
      <c r="D177" s="30"/>
      <c r="E177" s="31">
        <v>7</v>
      </c>
      <c r="F177" s="15">
        <v>0</v>
      </c>
      <c r="G177" s="15">
        <v>7</v>
      </c>
      <c r="H177" s="15">
        <v>7</v>
      </c>
      <c r="I177" s="15" t="s">
        <v>34</v>
      </c>
    </row>
    <row r="178" spans="1:9" x14ac:dyDescent="0.2">
      <c r="A178" s="13" t="s">
        <v>1106</v>
      </c>
      <c r="B178" s="14" t="s">
        <v>1105</v>
      </c>
      <c r="C178" s="15">
        <v>5</v>
      </c>
      <c r="D178" s="30"/>
      <c r="E178" s="31">
        <v>6</v>
      </c>
      <c r="F178" s="15">
        <v>0</v>
      </c>
      <c r="G178" s="15">
        <v>6</v>
      </c>
      <c r="H178" s="15">
        <v>6</v>
      </c>
      <c r="I178" s="15" t="s">
        <v>34</v>
      </c>
    </row>
    <row r="179" spans="1:9" x14ac:dyDescent="0.2">
      <c r="A179" s="13" t="s">
        <v>1107</v>
      </c>
      <c r="B179" s="14" t="s">
        <v>1105</v>
      </c>
      <c r="C179" s="15">
        <v>5</v>
      </c>
      <c r="D179" s="30"/>
      <c r="E179" s="31">
        <v>6</v>
      </c>
      <c r="F179" s="15">
        <v>0</v>
      </c>
      <c r="G179" s="15">
        <v>6</v>
      </c>
      <c r="H179" s="15">
        <v>6</v>
      </c>
      <c r="I179" s="15" t="s">
        <v>10</v>
      </c>
    </row>
    <row r="180" spans="1:9" x14ac:dyDescent="0.2">
      <c r="A180" s="13" t="s">
        <v>1108</v>
      </c>
      <c r="B180" s="14" t="s">
        <v>1105</v>
      </c>
      <c r="C180" s="15">
        <v>5</v>
      </c>
      <c r="D180" s="30"/>
      <c r="E180" s="31">
        <v>6</v>
      </c>
      <c r="F180" s="15">
        <v>4</v>
      </c>
      <c r="G180" s="15">
        <v>10</v>
      </c>
      <c r="H180" s="15">
        <v>6</v>
      </c>
      <c r="I180" s="15" t="s">
        <v>34</v>
      </c>
    </row>
    <row r="181" spans="1:9" x14ac:dyDescent="0.2">
      <c r="A181" s="13" t="s">
        <v>1109</v>
      </c>
      <c r="B181" s="14" t="s">
        <v>1105</v>
      </c>
      <c r="C181" s="15">
        <v>5.67</v>
      </c>
      <c r="D181" s="30" t="s">
        <v>1306</v>
      </c>
      <c r="E181" s="31">
        <v>8</v>
      </c>
      <c r="F181" s="15">
        <v>0</v>
      </c>
      <c r="G181" s="15" t="s">
        <v>173</v>
      </c>
      <c r="H181" s="15">
        <v>5</v>
      </c>
      <c r="I181" s="15" t="s">
        <v>34</v>
      </c>
    </row>
    <row r="182" spans="1:9" x14ac:dyDescent="0.2">
      <c r="A182" s="13" t="s">
        <v>1110</v>
      </c>
      <c r="B182" s="14" t="s">
        <v>1105</v>
      </c>
      <c r="C182" s="15">
        <v>5</v>
      </c>
      <c r="D182" s="30" t="s">
        <v>1306</v>
      </c>
      <c r="E182" s="31">
        <v>8</v>
      </c>
      <c r="F182" s="15">
        <v>0</v>
      </c>
      <c r="G182" s="15" t="s">
        <v>173</v>
      </c>
      <c r="H182" s="15">
        <v>1</v>
      </c>
      <c r="I182" s="15" t="s">
        <v>10</v>
      </c>
    </row>
    <row r="183" spans="1:9" x14ac:dyDescent="0.2">
      <c r="A183" s="13" t="s">
        <v>1111</v>
      </c>
      <c r="B183" s="14" t="s">
        <v>1105</v>
      </c>
      <c r="C183" s="15">
        <v>5</v>
      </c>
      <c r="D183" s="30" t="s">
        <v>1306</v>
      </c>
      <c r="E183" s="31">
        <v>8</v>
      </c>
      <c r="F183" s="15">
        <v>0</v>
      </c>
      <c r="G183" s="15" t="s">
        <v>173</v>
      </c>
      <c r="H183" s="15">
        <v>2</v>
      </c>
      <c r="I183" s="15" t="s">
        <v>34</v>
      </c>
    </row>
    <row r="184" spans="1:9" ht="12.75" customHeight="1" x14ac:dyDescent="0.2">
      <c r="A184" s="16" t="s">
        <v>72</v>
      </c>
      <c r="B184" s="16" t="s">
        <v>1112</v>
      </c>
      <c r="C184" s="21">
        <f>SUM(C4:C183)</f>
        <v>2999</v>
      </c>
      <c r="D184" s="46">
        <f>SUM(E4:E183)</f>
        <v>2702</v>
      </c>
      <c r="E184" s="47"/>
      <c r="F184" s="17"/>
      <c r="G184" s="17"/>
      <c r="H184" s="17"/>
      <c r="I184" s="17"/>
    </row>
  </sheetData>
  <mergeCells count="2">
    <mergeCell ref="D3:E3"/>
    <mergeCell ref="D184:E184"/>
  </mergeCells>
  <pageMargins left="0.25" right="0.25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3</vt:i4>
      </vt:variant>
    </vt:vector>
  </HeadingPairs>
  <TitlesOfParts>
    <vt:vector size="14" baseType="lpstr">
      <vt:lpstr>FB 01</vt:lpstr>
      <vt:lpstr>FB 02</vt:lpstr>
      <vt:lpstr>FB 03</vt:lpstr>
      <vt:lpstr>FB 04</vt:lpstr>
      <vt:lpstr>FB 05</vt:lpstr>
      <vt:lpstr>FB 06</vt:lpstr>
      <vt:lpstr>FB 07</vt:lpstr>
      <vt:lpstr>FB 08</vt:lpstr>
      <vt:lpstr>FB 09</vt:lpstr>
      <vt:lpstr>FB 10</vt:lpstr>
      <vt:lpstr>FB 11</vt:lpstr>
      <vt:lpstr>ANZ_ANM</vt:lpstr>
      <vt:lpstr>ANZ_KI_ANM</vt:lpstr>
      <vt:lpstr>STAT_S</vt:lpstr>
    </vt:vector>
  </TitlesOfParts>
  <Company>Heinsberg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 Hansen</dc:creator>
  <cp:lastModifiedBy>Lea Hansen</cp:lastModifiedBy>
  <cp:lastPrinted>2017-04-27T12:19:24Z</cp:lastPrinted>
  <dcterms:created xsi:type="dcterms:W3CDTF">2017-04-27T07:54:19Z</dcterms:created>
  <dcterms:modified xsi:type="dcterms:W3CDTF">2017-05-15T09:33:07Z</dcterms:modified>
</cp:coreProperties>
</file>